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Pivot" sheetId="2" r:id="rId1"/>
    <sheet name="detailed_nb_results" sheetId="1" r:id="rId2"/>
  </sheets>
  <calcPr calcId="145621"/>
  <pivotCaches>
    <pivotCache cacheId="9" r:id="rId3"/>
  </pivotCaches>
</workbook>
</file>

<file path=xl/calcChain.xml><?xml version="1.0" encoding="utf-8"?>
<calcChain xmlns="http://schemas.openxmlformats.org/spreadsheetml/2006/main">
  <c r="J2" i="1" l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7" i="1"/>
  <c r="J8" i="1"/>
  <c r="J9" i="1"/>
  <c r="J6" i="1"/>
  <c r="J3" i="1"/>
  <c r="J4" i="1"/>
  <c r="J5" i="1"/>
</calcChain>
</file>

<file path=xl/sharedStrings.xml><?xml version="1.0" encoding="utf-8"?>
<sst xmlns="http://schemas.openxmlformats.org/spreadsheetml/2006/main" count="5616" uniqueCount="190">
  <si>
    <t>DataSetID</t>
  </si>
  <si>
    <t>DatasetName</t>
  </si>
  <si>
    <t>SchemaPairID</t>
  </si>
  <si>
    <t>candidate schema name</t>
  </si>
  <si>
    <t>target schema name</t>
  </si>
  <si>
    <t>FLM</t>
  </si>
  <si>
    <t>Precision</t>
  </si>
  <si>
    <t>Recall</t>
  </si>
  <si>
    <t>Date</t>
  </si>
  <si>
    <t>OntoBuilder Webforms</t>
  </si>
  <si>
    <t>1-time</t>
  </si>
  <si>
    <t>2-surfer</t>
  </si>
  <si>
    <t>Ontobuilder Term Match</t>
  </si>
  <si>
    <t>Ontobuilder Value Match</t>
  </si>
  <si>
    <t>Ontobuilder Precedence Match</t>
  </si>
  <si>
    <t>Ontobuilder Graph Match</t>
  </si>
  <si>
    <t>Ontobuilder Implementation of Similarity Flooding</t>
  </si>
  <si>
    <t>AMC Token Path</t>
  </si>
  <si>
    <t>AMC Name</t>
  </si>
  <si>
    <t>AMC DataType</t>
  </si>
  <si>
    <t>AMC Path</t>
  </si>
  <si>
    <t>AMC Sibling</t>
  </si>
  <si>
    <t>Domain Matcher</t>
  </si>
  <si>
    <t>5-vogue</t>
  </si>
  <si>
    <t>6-people</t>
  </si>
  <si>
    <t>7-powder</t>
  </si>
  <si>
    <t>8-windsurfing</t>
  </si>
  <si>
    <t>absoluteagency</t>
  </si>
  <si>
    <t>www.dating.com</t>
  </si>
  <si>
    <t>accountservices.passport.net</t>
  </si>
  <si>
    <t>ldbreg.lycos.com</t>
  </si>
  <si>
    <t>auth.ivillage.co.uk</t>
  </si>
  <si>
    <t>www.777happyline.com</t>
  </si>
  <si>
    <t>betus.com</t>
  </si>
  <si>
    <t>linesmaker.com</t>
  </si>
  <si>
    <t>secure.sportsinteraction.com</t>
  </si>
  <si>
    <t>wp.eurobet.com</t>
  </si>
  <si>
    <t>www.betdirect.net</t>
  </si>
  <si>
    <t>www.bettingexpress.com</t>
  </si>
  <si>
    <t>www.cybersportsbook.com</t>
  </si>
  <si>
    <t>www.gonegambling.com</t>
  </si>
  <si>
    <t>www.vegas-sportsbetting.com</t>
  </si>
  <si>
    <t>www.willhill.com</t>
  </si>
  <si>
    <t>cms.lufthansa.com</t>
  </si>
  <si>
    <t>www.britishairways.com</t>
  </si>
  <si>
    <t>www.delta.com</t>
  </si>
  <si>
    <t>www.elal.co.il</t>
  </si>
  <si>
    <t>edit.travel.yahoo.com</t>
  </si>
  <si>
    <t>travel.kelkoo.co.uk</t>
  </si>
  <si>
    <t>4842.runbox.com</t>
  </si>
  <si>
    <t>edit.yahoo.com</t>
  </si>
  <si>
    <t>edit2.yahoo.com</t>
  </si>
  <si>
    <t>fanclub.wd40.com</t>
  </si>
  <si>
    <t>www.am630.net</t>
  </si>
  <si>
    <t>flipfloptrunkshow.com</t>
  </si>
  <si>
    <t>www.finishline.com</t>
  </si>
  <si>
    <t>hotel.de</t>
  </si>
  <si>
    <t>res.findlocalhotels.com</t>
  </si>
  <si>
    <t>hotels.securebooking.org</t>
  </si>
  <si>
    <t>www.ichotelsgroup.com</t>
  </si>
  <si>
    <t>frisco-colorado.where-to-stay.com</t>
  </si>
  <si>
    <t>info.hotelsvalued.com</t>
  </si>
  <si>
    <t>kaxy</t>
  </si>
  <si>
    <t>www.cashette.com</t>
  </si>
  <si>
    <t>hotmail.passport.net</t>
  </si>
  <si>
    <t>www.bet-at-home.com</t>
  </si>
  <si>
    <t>www.youbet.com</t>
  </si>
  <si>
    <t>lonelyplanet</t>
  </si>
  <si>
    <t>www.klm.com</t>
  </si>
  <si>
    <t>www.ryanair.com</t>
  </si>
  <si>
    <t>moneycentral.msn.com</t>
  </si>
  <si>
    <t>screen.morningstar.com</t>
  </si>
  <si>
    <t>OrchidEilat</t>
  </si>
  <si>
    <t>www.royal-plaza.co.il</t>
  </si>
  <si>
    <t>passport.care2.net</t>
  </si>
  <si>
    <t>registration.excite.com</t>
  </si>
  <si>
    <t>prosearch.businessweek.com</t>
  </si>
  <si>
    <t>finance.aol.com</t>
  </si>
  <si>
    <t>screen.finance.yahoo.com</t>
  </si>
  <si>
    <t>search.abcnews.go.com</t>
  </si>
  <si>
    <t>www.washingtonpost.com</t>
  </si>
  <si>
    <t>search.scotsman.com</t>
  </si>
  <si>
    <t>search.sky.com</t>
  </si>
  <si>
    <t>secure.kalmbach.com</t>
  </si>
  <si>
    <t>www.kable.com</t>
  </si>
  <si>
    <t>securewn.com</t>
  </si>
  <si>
    <t>www.eldan.co.il</t>
  </si>
  <si>
    <t>shop.sae.org</t>
  </si>
  <si>
    <t>www.knag.nl</t>
  </si>
  <si>
    <t>taut.securesites.com</t>
  </si>
  <si>
    <t>www1522.boca15-verio.com</t>
  </si>
  <si>
    <t>travelwww.aexp.be</t>
  </si>
  <si>
    <t>www.experienced-people.co.uk</t>
  </si>
  <si>
    <t>twinkletoesbabyshoes.com</t>
  </si>
  <si>
    <t>www.hilohattie.com</t>
  </si>
  <si>
    <t>wbln0018.worldbank.org</t>
  </si>
  <si>
    <t>www.gravesham.gov.uk</t>
  </si>
  <si>
    <t>webcenter.love.match.netscape.com</t>
  </si>
  <si>
    <t>www.date.com</t>
  </si>
  <si>
    <t>www.lovetomeetyou.com</t>
  </si>
  <si>
    <t>webmail.co.za</t>
  </si>
  <si>
    <t>www.marchmail.com</t>
  </si>
  <si>
    <t>www.amazon.com</t>
  </si>
  <si>
    <t>www.powells.com</t>
  </si>
  <si>
    <t>www.amerciansingles.com</t>
  </si>
  <si>
    <t>www.datemeister.com</t>
  </si>
  <si>
    <t>www.another.com</t>
  </si>
  <si>
    <t>www.topica.com</t>
  </si>
  <si>
    <t>www.arabia.com</t>
  </si>
  <si>
    <t>www.dbzmail.com</t>
  </si>
  <si>
    <t>www.atlastwemeet.com</t>
  </si>
  <si>
    <t>www.ezboard.com</t>
  </si>
  <si>
    <t>www.audible.com</t>
  </si>
  <si>
    <t>www.sagebrushcorp.com</t>
  </si>
  <si>
    <t>www.autoeurope.co.il</t>
  </si>
  <si>
    <t>www.rentdirect.co.il</t>
  </si>
  <si>
    <t>www.bbltamex.com</t>
  </si>
  <si>
    <t>www.besthotel.com</t>
  </si>
  <si>
    <t>www.secure-reservations.net</t>
  </si>
  <si>
    <t>www.bestindianhotels.com</t>
  </si>
  <si>
    <t>www.hotelclub.net</t>
  </si>
  <si>
    <t>www.bravenet.com</t>
  </si>
  <si>
    <t>www.thy.com</t>
  </si>
  <si>
    <t>www.ual.com</t>
  </si>
  <si>
    <t>www.budget.co.il</t>
  </si>
  <si>
    <t>login.myspace.com</t>
  </si>
  <si>
    <t>www2.inmail24.com</t>
  </si>
  <si>
    <t>www.cupidusa.com</t>
  </si>
  <si>
    <t>www.jdate.com</t>
  </si>
  <si>
    <t>www.cybersuitors.com</t>
  </si>
  <si>
    <t>www.debtbusterloans.com</t>
  </si>
  <si>
    <t>www.doubleclickloans.co.uk</t>
  </si>
  <si>
    <t>www.digitallook.com</t>
  </si>
  <si>
    <t>www.dream-dating.org</t>
  </si>
  <si>
    <t>www.chemistry.com</t>
  </si>
  <si>
    <t>www.matchmaker.com</t>
  </si>
  <si>
    <t>www.singleme.com</t>
  </si>
  <si>
    <t>www.enriqueiglesias.com</t>
  </si>
  <si>
    <t>www.yanni.com</t>
  </si>
  <si>
    <t>www.eservus.com</t>
  </si>
  <si>
    <t>www.theatremania.org</t>
  </si>
  <si>
    <t>www.firstmeritib.com</t>
  </si>
  <si>
    <t>www.financial-securesite.com</t>
  </si>
  <si>
    <t>www.frbatlanta.org</t>
  </si>
  <si>
    <t>www.state.il.us</t>
  </si>
  <si>
    <t>www.globeinvestor.com</t>
  </si>
  <si>
    <t>www.google.com</t>
  </si>
  <si>
    <t>www.yahoo.com</t>
  </si>
  <si>
    <t>www.hertz.co.il</t>
  </si>
  <si>
    <t>www.kswiss.com</t>
  </si>
  <si>
    <t>www.mgear.com</t>
  </si>
  <si>
    <t>www.lastminute.com</t>
  </si>
  <si>
    <t>www.marketwatch.com</t>
  </si>
  <si>
    <t>www.miss-janet.com</t>
  </si>
  <si>
    <t>www.myreg.net</t>
  </si>
  <si>
    <t>www.moneymart.ca</t>
  </si>
  <si>
    <t>www.no-fax-loan.com</t>
  </si>
  <si>
    <t>www.hotellocators.com</t>
  </si>
  <si>
    <t>www.motels.com</t>
  </si>
  <si>
    <t>www.myfunnymail.com</t>
  </si>
  <si>
    <t>www.postmaster.co.uk</t>
  </si>
  <si>
    <t>magshop.co.nz</t>
  </si>
  <si>
    <t>www.nationaldefensemagazine.org</t>
  </si>
  <si>
    <t>www.bootsunlimited.com</t>
  </si>
  <si>
    <t>www.nbwebexpress.com</t>
  </si>
  <si>
    <t>www.netcheck.com</t>
  </si>
  <si>
    <t>www.omisan.com</t>
  </si>
  <si>
    <t>applications.us.com</t>
  </si>
  <si>
    <t>www.alamo.co.il</t>
  </si>
  <si>
    <t>www.ofran.com</t>
  </si>
  <si>
    <t>www.filastore.com</t>
  </si>
  <si>
    <t>www.paragonsports.com</t>
  </si>
  <si>
    <t>www.orbitz.com</t>
  </si>
  <si>
    <t>www.priceline.com</t>
  </si>
  <si>
    <t>www.associationmanager.co.uk</t>
  </si>
  <si>
    <t>www.printsolutionsmag.com</t>
  </si>
  <si>
    <t>www.mfc.premiumtv.co.uk</t>
  </si>
  <si>
    <t>www.safc.com</t>
  </si>
  <si>
    <t>svartifoss2.fcc.gov</t>
  </si>
  <si>
    <t>www.tio.com.au</t>
  </si>
  <si>
    <t>www.syl.com</t>
  </si>
  <si>
    <t>www.webdate.com</t>
  </si>
  <si>
    <t>www.ci.glendale.az.us</t>
  </si>
  <si>
    <t>www2.cityofseattle.net</t>
  </si>
  <si>
    <t>F-1</t>
  </si>
  <si>
    <t>F-0.5</t>
  </si>
  <si>
    <t>Row Labels</t>
  </si>
  <si>
    <t>Grand Total</t>
  </si>
  <si>
    <t>Column Labels</t>
  </si>
  <si>
    <t>Average of F-1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</si>
</sst>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readingOrder="1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alignment horizontal="left" vertical="bottom" textRotation="0" wrapText="0" indent="0" justifyLastLine="0" shrinkToFit="0" readingOrder="1"/>
    </dxf>
    <dxf>
      <numFmt numFmtId="0" formatCode="General"/>
    </dxf>
    <dxf>
      <numFmt numFmtId="164" formatCode="0.000"/>
    </dxf>
    <dxf>
      <numFmt numFmtId="164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omer" refreshedDate="41337.533398263891" createdVersion="4" refreshedVersion="4" minRefreshableVersion="3" recordCount="1397">
  <cacheSource type="worksheet">
    <worksheetSource name="Table1"/>
  </cacheSource>
  <cacheFields count="9">
    <cacheField name="DataSetID" numFmtId="0">
      <sharedItems containsSemiMixedTypes="0" containsString="0" containsNumber="1" containsInteger="1" minValue="1" maxValue="1"/>
    </cacheField>
    <cacheField name="DatasetName" numFmtId="0">
      <sharedItems count="1">
        <s v="OntoBuilder Webforms"/>
      </sharedItems>
    </cacheField>
    <cacheField name="SchemaPairID" numFmtId="0">
      <sharedItems containsSemiMixedTypes="0" containsString="0" containsNumber="1" containsInteger="1" minValue="1" maxValue="152"/>
    </cacheField>
    <cacheField name="candidate schema name" numFmtId="0">
      <sharedItems/>
    </cacheField>
    <cacheField name="target schema name" numFmtId="0">
      <sharedItems/>
    </cacheField>
    <cacheField name="FLM" numFmtId="0">
      <sharedItems count="11">
        <s v="Ontobuilder Term Match"/>
        <s v="Ontobuilder Value Match"/>
        <s v="Ontobuilder Precedence Match"/>
        <s v="Ontobuilder Graph Match"/>
        <s v="Ontobuilder Implementation of Similarity Flooding"/>
        <s v="AMC Token Path"/>
        <s v="AMC Name"/>
        <s v="AMC DataType"/>
        <s v="AMC Path"/>
        <s v="AMC Sibling"/>
        <s v="Domain Matcher"/>
      </sharedItems>
    </cacheField>
    <cacheField name="Precision" numFmtId="164">
      <sharedItems containsSemiMixedTypes="0" containsString="0" containsNumber="1" minValue="0" maxValue="1"/>
    </cacheField>
    <cacheField name="Recall" numFmtId="164">
      <sharedItems containsSemiMixedTypes="0" containsString="0" containsNumber="1" minValue="0" maxValue="0.83283532299999996"/>
    </cacheField>
    <cacheField name="F-1" numFmtId="0">
      <sharedItems containsSemiMixedTypes="0" containsString="0" containsNumber="1" minValue="0" maxValue="0.90879449184426264" count="1165">
        <n v="0.41101843191584819"/>
        <n v="0.12315681886496382"/>
        <n v="7.8487276474828744E-3"/>
        <n v="6.7814120132805638E-3"/>
        <n v="1.2319045407332835E-5"/>
        <n v="4.4048386597728625E-3"/>
        <n v="4.8164773021378239E-3"/>
        <n v="6.9354139921285135E-3"/>
        <n v="2.0043053650386188E-3"/>
        <n v="4.0034015346439274E-3"/>
        <n v="0.17208285919959135"/>
        <n v="0.36809633867670433"/>
        <n v="0.31931311690758496"/>
        <n v="9.4820516949097929E-3"/>
        <n v="7.9179367504555176E-3"/>
        <n v="1.6827737067512547E-5"/>
        <n v="5.069483027911029E-3"/>
        <n v="5.5375958176930194E-3"/>
        <n v="8.3420231259724829E-3"/>
        <n v="0"/>
        <n v="4.9679364469330488E-3"/>
        <n v="0.14457878872311405"/>
        <n v="0.39619448155709192"/>
        <n v="0.16066281106808775"/>
        <n v="1.1295682767386036E-2"/>
        <n v="1.0408357483153564E-2"/>
        <n v="2.2148033105117923E-5"/>
        <n v="6.6928575766063069E-3"/>
        <n v="9.8257024739231025E-3"/>
        <n v="1.1185682705148416E-2"/>
        <n v="5.640239221505629E-3"/>
        <n v="0.10414495879810667"/>
        <n v="0.13712212413609581"/>
        <n v="0.1420518493233015"/>
        <n v="4.7431414818121668E-3"/>
        <n v="4.4652681999874768E-3"/>
        <n v="1.0139248290921488E-5"/>
        <n v="2.7553040382491045E-3"/>
        <n v="4.2689722674853527E-3"/>
        <n v="5.9671806456335014E-3"/>
        <n v="2.5121635538484597E-3"/>
        <n v="9.7597800185915906E-2"/>
        <n v="0.35438432341221726"/>
        <n v="0.10901178618583168"/>
        <n v="8.3434909358776326E-3"/>
        <n v="7.2907716273386157E-3"/>
        <n v="1.008556498896396E-5"/>
        <n v="6.0185025013856416E-3"/>
        <n v="7.0116255467486781E-3"/>
        <n v="9.8920863699601472E-3"/>
        <n v="4.9998759401940736E-3"/>
        <n v="4.7812228614030505E-2"/>
        <n v="0.2639945726813594"/>
        <n v="0.10867824290285837"/>
        <n v="4.1272834296690215E-3"/>
        <n v="3.8054444638077741E-3"/>
        <n v="3.9761347720207509E-6"/>
        <n v="2.1938234994227576E-3"/>
        <n v="5.0297734755305338E-3"/>
        <n v="5.4644806296616699E-3"/>
        <n v="3.0728951399892441E-3"/>
        <n v="7.8129175512786461E-2"/>
        <n v="0.40360067897736546"/>
        <n v="8.575356665580601E-2"/>
        <n v="1.9071909659478831E-2"/>
        <n v="1.7358087863930061E-2"/>
        <n v="6.218711401649196E-5"/>
        <n v="1.4404505866929741E-2"/>
        <n v="1.9040718916781479E-2"/>
        <n v="2.3411371473137883E-2"/>
        <n v="1.3539457193525154E-2"/>
        <n v="4.5673466711799712E-2"/>
        <n v="0.39477949216015135"/>
        <n v="0.15736648930694627"/>
        <n v="1.9482068518588688E-2"/>
        <n v="1.7435056153491914E-2"/>
        <n v="6.4776166529982557E-5"/>
        <n v="1.3384917883848314E-2"/>
        <n v="2.082483465862129E-2"/>
        <n v="2.2767075374336358E-2"/>
        <n v="1.3870373960471432E-3"/>
        <n v="1.4077081954791239E-2"/>
        <n v="0.34240657887098264"/>
        <n v="9.2343464841156256E-2"/>
        <n v="1.5269538547094988E-2"/>
        <n v="1.4358611584228928E-2"/>
        <n v="3.8896069244532053E-5"/>
        <n v="8.6252245824678959E-3"/>
        <n v="1.3075556667324063E-2"/>
        <n v="1.9732205584217212E-2"/>
        <n v="9.9126704837183607E-3"/>
        <n v="9.1385593123696623E-2"/>
        <n v="0.25509844183177743"/>
        <n v="8.9047570993951788E-3"/>
        <n v="8.0897611920533827E-3"/>
        <n v="2.4541429829904936E-5"/>
        <n v="6.2082733949501605E-3"/>
        <n v="8.6394335418535258E-3"/>
        <n v="1.1370815156219603E-2"/>
        <n v="6.3319764704261993E-3"/>
        <n v="0.36823156567834925"/>
        <n v="8.9867238393846596E-2"/>
        <n v="2.0001455468357219E-2"/>
        <n v="1.7057782547257299E-2"/>
        <n v="8.108152651329411E-5"/>
        <n v="1.5648368768611035E-2"/>
        <n v="2.0505549722178228E-2"/>
        <n v="2.4217961446839915E-2"/>
        <n v="1.6298094143426312E-2"/>
        <n v="1.4813244224074033E-2"/>
        <n v="4.4487386871361535E-2"/>
        <n v="0.4449502526283054"/>
        <n v="0.23468617570088801"/>
        <n v="1.5518916151413285E-2"/>
        <n v="1.3376228710131192E-2"/>
        <n v="3.7692151004896844E-5"/>
        <n v="1.171330725220722E-2"/>
        <n v="1.3567166087063282E-2"/>
        <n v="1.8458197243368335E-2"/>
        <n v="1.0548884979344267E-2"/>
        <n v="9.18615805990914E-3"/>
        <n v="8.9444247339135516E-2"/>
        <n v="0.41693277127301204"/>
        <n v="8.3994557448252405E-2"/>
        <n v="1.352753295270847E-2"/>
        <n v="1.2588200516765924E-2"/>
        <n v="5.0420189589036475E-5"/>
        <n v="9.3698112924340445E-3"/>
        <n v="1.4525820379093E-2"/>
        <n v="1.6308376558939137E-2"/>
        <n v="5.9308859852568322E-3"/>
        <n v="1.0269443565717391E-2"/>
        <n v="0.38470963905033212"/>
        <n v="9.35660487584596E-2"/>
        <n v="1.55925876628041E-2"/>
        <n v="1.3750609462290665E-2"/>
        <n v="6.0967087807841721E-5"/>
        <n v="1.1441535351561663E-2"/>
        <n v="1.4473233462254466E-2"/>
        <n v="1.808590827672325E-2"/>
        <n v="1.429720484083956E-2"/>
        <n v="1.0614905894621614E-2"/>
        <n v="4.3802511751476744E-2"/>
        <n v="0.39432274290405833"/>
        <n v="8.6958460191025197E-2"/>
        <n v="1.0062763473865774E-2"/>
        <n v="9.3391698253273772E-3"/>
        <n v="2.3348251508480435E-5"/>
        <n v="7.2189642762217569E-3"/>
        <n v="9.0801260437689789E-3"/>
        <n v="1.2725344544913739E-2"/>
        <n v="2.3891445920267997E-3"/>
        <n v="6.5705083893418349E-3"/>
        <n v="4.1758209142387794E-2"/>
        <n v="8.2643904108549146E-2"/>
        <n v="0.11942888199823201"/>
        <n v="4.8016730630691708E-3"/>
        <n v="4.3153498347569211E-3"/>
        <n v="6.6545252315354029E-5"/>
        <n v="5.0028580532382929E-3"/>
        <n v="4.082502031661747E-3"/>
        <n v="5.5172418216409011E-3"/>
        <n v="9.9546510343582095E-4"/>
        <n v="2.8539055904602223E-3"/>
        <n v="0.10717601292465334"/>
        <n v="2.6538864454601096E-3"/>
        <n v="2.3848271331317239E-3"/>
        <n v="3.5509217138773245E-5"/>
        <n v="3.0852253265429546E-3"/>
        <n v="2.7674407067643128E-3"/>
        <n v="3.0616146534860628E-3"/>
        <n v="1.179725889856563E-3"/>
        <n v="2.1121761976476373E-3"/>
        <n v="0.10417873676580011"/>
        <n v="2.9852872834620408E-3"/>
        <n v="2.7197804496584977E-3"/>
        <n v="1.5775790276683829E-5"/>
        <n v="2.0891503330684926E-3"/>
        <n v="2.725279594895557E-3"/>
        <n v="4.9313133783929087E-3"/>
        <n v="1.9897400419007683E-3"/>
        <n v="0.28622956056749044"/>
        <n v="9.4815910142784197E-3"/>
        <n v="8.7242459163193089E-3"/>
        <n v="2.6335892176409842E-5"/>
        <n v="6.1400083729301691E-3"/>
        <n v="8.5335471996446574E-3"/>
        <n v="1.174934748365589E-2"/>
        <n v="5.7305757428274861E-3"/>
        <n v="0.63472887561763958"/>
        <n v="0.10750463307536805"/>
        <n v="1.4111471079097257E-2"/>
        <n v="1.2800487939864932E-2"/>
        <n v="3.5502872978308579E-5"/>
        <n v="1.0395045900736491E-2"/>
        <n v="1.3734088931201529E-2"/>
        <n v="1.4348785802737699E-2"/>
        <n v="1.722152037428057E-3"/>
        <n v="9.274253545521605E-3"/>
        <n v="5.7054259602912105E-2"/>
        <n v="0.63516061266807655"/>
        <n v="0.10196398427803675"/>
        <n v="1.8960779467399925E-2"/>
        <n v="1.748660287080803E-2"/>
        <n v="5.7601046162597561E-5"/>
        <n v="1.1787995638275983E-2"/>
        <n v="1.8815350466539531E-2"/>
        <n v="1.9938650780703074E-2"/>
        <n v="1.2508441792978135E-2"/>
        <n v="0.40358287644215873"/>
        <n v="0.11131292572230371"/>
        <n v="1.5695848084459341E-2"/>
        <n v="1.4216256654052252E-2"/>
        <n v="5.8778748378113107E-5"/>
        <n v="1.0025718053517043E-2"/>
        <n v="1.3980942282838464E-2"/>
        <n v="1.8292683102171324E-2"/>
        <n v="1.0131798134456565E-2"/>
        <n v="5.6331621670546311E-2"/>
        <n v="0.53633067243153665"/>
        <n v="0.10558871217032215"/>
        <n v="1.265948558662928E-2"/>
        <n v="1.1454578268187616E-2"/>
        <n v="2.8139145260425592E-5"/>
        <n v="8.6689410278487315E-3"/>
        <n v="1.1501197061336579E-2"/>
        <n v="1.3829787422797639E-2"/>
        <n v="8.6236042817995958E-3"/>
        <n v="5.3915831875691711E-2"/>
        <n v="0.21099394904308344"/>
        <n v="0.14650509625632199"/>
        <n v="9.4532050627278447E-3"/>
        <n v="8.9172327879602237E-3"/>
        <n v="1.498326480233698E-5"/>
        <n v="7.2325310830568153E-3"/>
        <n v="7.3337076980915065E-3"/>
        <n v="9.5238100102156865E-3"/>
        <n v="1.8184565412979639E-3"/>
        <n v="5.4169101829879326E-3"/>
        <n v="6.5988371232834631E-2"/>
        <n v="0.1854089172833798"/>
        <n v="4.6308787965443639E-2"/>
        <n v="1.5787873545314975E-2"/>
        <n v="1.517802665825777E-2"/>
        <n v="9.6736369230648447E-5"/>
        <n v="9.2049244095544162E-3"/>
        <n v="1.5380888683167844E-2"/>
        <n v="2.1650879761096899E-2"/>
        <n v="1.0174532149238132E-2"/>
        <n v="4.0745301197235885E-2"/>
        <n v="0.27611301088962459"/>
        <n v="7.3415117853039807E-2"/>
        <n v="4.8332000170822377E-3"/>
        <n v="4.4522293028143745E-3"/>
        <n v="5.4742415759961859E-6"/>
        <n v="2.8928745736480272E-3"/>
        <n v="4.2390206701808193E-3"/>
        <n v="5.2753052748236188E-3"/>
        <n v="9.1873264094681256E-4"/>
        <n v="2.9126722869330969E-3"/>
        <n v="4.5827363912917175E-2"/>
        <n v="5.3255292000623641E-3"/>
        <n v="4.7628185536553996E-3"/>
        <n v="4.5932759095158586E-6"/>
        <n v="3.5139113907751165E-3"/>
        <n v="5.7159753940384597E-3"/>
        <n v="6.8520758839499419E-3"/>
        <n v="3.9162648281179163E-3"/>
        <n v="0.48588428355187235"/>
        <n v="7.1220630231231277E-2"/>
        <n v="1.0290718777483073E-2"/>
        <n v="8.486753014095216E-3"/>
        <n v="1.6817895238893679E-5"/>
        <n v="5.1499694937318478E-3"/>
        <n v="1.0204209267489739E-2"/>
        <n v="1.1865524348323041E-2"/>
        <n v="5.5022972658691268E-3"/>
        <n v="6.3487864559105794E-2"/>
        <n v="0.20887069467459085"/>
        <n v="0.28549149749346664"/>
        <n v="8.5779898600910585E-3"/>
        <n v="7.9460049680990606E-3"/>
        <n v="2.790224492533956E-5"/>
        <n v="6.4787401465171927E-3"/>
        <n v="6.705061187980566E-3"/>
        <n v="1.2974977057313734E-2"/>
        <n v="5.4294699367376737E-3"/>
        <n v="5.2976542781227659E-3"/>
        <n v="7.1867050862210721E-2"/>
        <n v="8.6025553439558491E-2"/>
        <n v="5.1058403169246059E-3"/>
        <n v="4.5679424589630179E-3"/>
        <n v="3.4287023600397165E-6"/>
        <n v="3.1262897124965197E-3"/>
        <n v="4.0861427623277383E-3"/>
        <n v="5.0825919377495421E-3"/>
        <n v="5.6618856406645264E-4"/>
        <n v="3.8830956672314398E-3"/>
        <n v="6.4061676219558314E-2"/>
        <n v="4.8908208937788189E-2"/>
        <n v="3.1558784285606482E-2"/>
        <n v="1.5561852967445734E-2"/>
        <n v="1.440018505672163E-2"/>
        <n v="1.8051157962794049E-4"/>
        <n v="1.1000413203338917E-2"/>
        <n v="1.4220244054857219E-2"/>
        <n v="1.9867550024034029E-2"/>
        <n v="1.3083066668344551E-2"/>
        <n v="1.2624129822130773E-2"/>
        <n v="5.5273835809205522E-2"/>
        <n v="0.41293190482436559"/>
        <n v="2.2643252134210867E-2"/>
        <n v="2.1068107636220662E-2"/>
        <n v="9.7641845356984347E-5"/>
        <n v="1.6197332135787851E-2"/>
        <n v="2.1758698385969798E-2"/>
        <n v="2.9268292202318722E-2"/>
        <n v="1.4829565836221798E-2"/>
        <n v="3.9713800897531121E-3"/>
        <n v="3.687119568712214E-3"/>
        <n v="7.3295288002888951E-6"/>
        <n v="3.0348942475783036E-3"/>
        <n v="3.6229117498363895E-3"/>
        <n v="4.4964027578282698E-3"/>
        <n v="2.4979213906870914E-3"/>
        <n v="0.45647246575096939"/>
        <n v="0.10785266912902527"/>
        <n v="1.8811165320203514E-2"/>
        <n v="1.7515679715098761E-2"/>
        <n v="6.6964654257245756E-5"/>
        <n v="1.2193459069971607E-2"/>
        <n v="1.9954548175965432E-2"/>
        <n v="2.1582733398478333E-2"/>
        <n v="1.2569681890355431E-2"/>
        <n v="0.54393420139663462"/>
        <n v="0.11019792434264018"/>
        <n v="1.6047802394721627E-2"/>
        <n v="1.4440323037954136E-2"/>
        <n v="4.3084343700200898E-5"/>
        <n v="8.9974643012394381E-3"/>
        <n v="1.537629989866811E-2"/>
        <n v="1.6949152623224488E-2"/>
        <n v="1.148144827001279E-2"/>
        <n v="5.8818348999580924E-2"/>
        <n v="0.31700855536801364"/>
        <n v="0.10780917340923252"/>
        <n v="1.5936020223795349E-2"/>
        <n v="1.4358587942225177E-2"/>
        <n v="5.8153606008887803E-5"/>
        <n v="1.1688519938881248E-2"/>
        <n v="1.4417667830068908E-2"/>
        <n v="2.155172392033294E-2"/>
        <n v="8.4200857347169825E-3"/>
        <n v="5.3816991514023707E-2"/>
        <n v="0.56711275334864464"/>
        <n v="1.0749047420574146E-2"/>
        <n v="1.0028514356946339E-2"/>
        <n v="2.8916477292251419E-5"/>
        <n v="7.5244045963967542E-3"/>
        <n v="1.1666969754283952E-2"/>
        <n v="9.9999995962749989E-3"/>
        <n v="6.4731572357378869E-3"/>
        <n v="8.761336928724188E-2"/>
        <n v="8.6007601200210101E-2"/>
        <n v="2.4041026599788576E-3"/>
        <n v="2.1614177963692393E-3"/>
        <n v="2.6125111823874668E-6"/>
        <n v="1.6050279648119981E-3"/>
        <n v="1.7777344091738497E-3"/>
        <n v="2.2321423852040669E-3"/>
        <n v="4.0514197616803359E-4"/>
        <n v="1.6808076121681728E-3"/>
        <n v="2.8033314414934365E-2"/>
        <n v="7.4686191598819437E-2"/>
        <n v="0.14590658670123929"/>
        <n v="2.4847903911944446E-3"/>
        <n v="2.364938033412433E-3"/>
        <n v="1.065290298472605E-5"/>
        <n v="1.8784039860940572E-3"/>
        <n v="1.8268303682067734E-3"/>
        <n v="2.5369983067768261E-3"/>
        <n v="1.008245991074679E-3"/>
        <n v="5.6224824618563776E-2"/>
        <n v="5.2093345454659212E-2"/>
        <n v="1.7482867828593793E-2"/>
        <n v="9.3006312697274576E-3"/>
        <n v="8.2404503452387298E-3"/>
        <n v="5.9882766331094807E-5"/>
        <n v="7.3198906406062763E-3"/>
        <n v="6.5538731247795669E-3"/>
        <n v="1.4534884317506927E-2"/>
        <n v="6.988860368859832E-3"/>
        <n v="0.27843522681926974"/>
        <n v="5.7254438183460973E-2"/>
        <n v="1.2980214323498905E-2"/>
        <n v="1.2113103460051504E-2"/>
        <n v="3.8895257542489897E-5"/>
        <n v="9.8282425973809824E-3"/>
        <n v="1.3428517528527945E-2"/>
        <n v="1.7847768816982523E-2"/>
        <n v="1.1319175538343615E-2"/>
        <n v="7.187906721089371E-2"/>
        <n v="6.2771590020832962E-2"/>
        <n v="3.6236206442168295E-2"/>
        <n v="3.5404428618156431E-3"/>
        <n v="3.3747477844594895E-3"/>
        <n v="3.5444602481730339E-6"/>
        <n v="2.3830584733686142E-3"/>
        <n v="2.4528487644579116E-3"/>
        <n v="5.3418802689750864E-3"/>
        <n v="1.8702614300634675E-3"/>
        <n v="0.15995741041489256"/>
        <n v="8.828004376863173E-2"/>
        <n v="1.1795684341916003E-2"/>
        <n v="1.0181381872622811E-2"/>
        <n v="6.2099481446196132E-5"/>
        <n v="1.0407330789161137E-2"/>
        <n v="1.016893591538399E-2"/>
        <n v="1.6753926697509389E-2"/>
        <n v="6.9825755629069862E-3"/>
        <n v="7.902105429848651E-3"/>
        <n v="4.1677743878981245E-2"/>
        <n v="9.5583288558902232E-2"/>
        <n v="5.1773832143838974E-2"/>
        <n v="1.6543790396900092E-3"/>
        <n v="1.4872101155172289E-3"/>
        <n v="6.1772614436354612E-7"/>
        <n v="1.110106907580042E-3"/>
        <n v="1.8918501061103588E-3"/>
        <n v="2.2264282703521017E-3"/>
        <n v="1.1522034749018965E-3"/>
        <n v="1.5572894026491292E-2"/>
        <n v="2.1710047183597793E-2"/>
        <n v="4.4892011981331477E-2"/>
        <n v="1.7593082988921842E-3"/>
        <n v="1.655655560114691E-3"/>
        <n v="3.8888644849549751E-6"/>
        <n v="1.2640413155901847E-3"/>
        <n v="1.2797991702675302E-3"/>
        <n v="2.4140015146189441E-3"/>
        <n v="1.0438855066468372E-3"/>
        <n v="2.4591046587626529E-2"/>
        <n v="0.14084905778703119"/>
        <n v="8.1814489695799762E-3"/>
        <n v="7.3054913975106935E-3"/>
        <n v="1.636982794885918E-5"/>
        <n v="5.4706847222771842E-3"/>
        <n v="8.203865883506559E-3"/>
        <n v="1.1409012668214766E-2"/>
        <n v="1.5068638246761943E-3"/>
        <n v="4.7717263436888851E-3"/>
        <n v="0.19495212351324637"/>
        <n v="3.0216770012194867E-3"/>
        <n v="2.7206173376548063E-3"/>
        <n v="6.0105293719506295E-6"/>
        <n v="3.7682849684791118E-3"/>
        <n v="4.0981481673997462E-3"/>
        <n v="6.7489061264071196E-4"/>
        <n v="3.5902878141899691E-3"/>
        <n v="5.7258760601171525E-4"/>
        <n v="4.7439178922924403E-4"/>
        <n v="1.6126531295826542E-6"/>
        <n v="3.7358823529411769E-4"/>
        <n v="3.808225933194802E-4"/>
        <n v="9.8777171057264643E-4"/>
        <n v="3.9151461837782185E-4"/>
        <n v="0.26925556194215577"/>
        <n v="3.0333289788665409E-4"/>
        <n v="1.1852843259982924E-2"/>
        <n v="1.0010185148130022E-2"/>
        <n v="9.7420916480555535E-5"/>
        <n v="6.011707220558978E-3"/>
        <n v="1.1784116297056373E-2"/>
        <n v="1.3422818897296913E-2"/>
        <n v="5.3696125234552619E-3"/>
        <n v="0.43531964228941811"/>
        <n v="0.20778523282383241"/>
        <n v="1.8973895490989972E-2"/>
        <n v="1.797542490340566E-2"/>
        <n v="5.9197683042041163E-5"/>
        <n v="1.2372232201321168E-2"/>
        <n v="1.4577293698742009E-2"/>
        <n v="2.4832855424208343E-2"/>
        <n v="1.0982309659804927E-2"/>
        <n v="0.13498187012258139"/>
        <n v="0.44660158598767513"/>
        <n v="0.1365833460470943"/>
        <n v="1.5806283693997239E-2"/>
        <n v="1.3678526411000088E-2"/>
        <n v="4.2083913608841984E-5"/>
        <n v="8.2806726942764378E-3"/>
        <n v="1.5842108771714537E-2"/>
        <n v="1.6691957367437209E-2"/>
        <n v="1.0010055935799039E-2"/>
        <n v="5.0096215962999381E-2"/>
        <n v="0.30187977023355922"/>
        <n v="0.17863831515290876"/>
        <n v="1.4306159020774421E-2"/>
        <n v="1.3016857944906538E-2"/>
        <n v="7.403939699372415E-5"/>
        <n v="9.9501664020339546E-3"/>
        <n v="1.4267869766990567E-2"/>
        <n v="1.7977528176917057E-2"/>
        <n v="9.1513924798337677E-3"/>
        <n v="0.10103883492170707"/>
        <n v="0.36695098060327386"/>
        <n v="9.5614317278988947E-2"/>
        <n v="1.3483589690442341E-2"/>
        <n v="1.1903818391697569E-2"/>
        <n v="3.9102153272405814E-5"/>
        <n v="9.3426579937984731E-3"/>
        <n v="1.3414166288617767E-2"/>
        <n v="1.6260162319709739E-2"/>
        <n v="9.1674958759941014E-3"/>
        <n v="0.41869361044327402"/>
        <n v="8.7082668239781849E-2"/>
        <n v="2.10999451643053E-2"/>
        <n v="1.902777093210245E-2"/>
        <n v="9.0627447236613152E-5"/>
        <n v="1.4512024552510409E-2"/>
        <n v="2.1934025572167025E-2"/>
        <n v="2.3861171439970637E-2"/>
        <n v="9.0278233209306995E-3"/>
        <n v="1.3745164587441584E-2"/>
        <n v="5.7780800928640255E-2"/>
        <n v="0.37020830754744005"/>
        <n v="8.2201000116095768E-2"/>
        <n v="1.2316181635450823E-2"/>
        <n v="1.0599889884631321E-2"/>
        <n v="3.4303419114814509E-5"/>
        <n v="8.7464355998886304E-3"/>
        <n v="1.262563466409288E-2"/>
        <n v="1.4002333379281598E-2"/>
        <n v="1.8884685260834148E-3"/>
        <n v="7.5753486858675771E-3"/>
        <n v="5.2074344005281888E-2"/>
        <n v="0.4622401862315581"/>
        <n v="8.1693792308353885E-2"/>
        <n v="1.440918906081967E-2"/>
        <n v="1.3040570321973822E-2"/>
        <n v="5.0420906530410622E-5"/>
        <n v="9.2759193926211219E-3"/>
        <n v="1.6916589811087037E-2"/>
        <n v="1.589825133227345E-2"/>
        <n v="2.571698924775856E-3"/>
        <n v="1.0102443579922417E-2"/>
        <n v="4.9561297351457013E-2"/>
        <n v="0.45486560912494495"/>
        <n v="0.18013452303987487"/>
        <n v="1.8859819573987364E-2"/>
        <n v="1.6905950249049437E-2"/>
        <n v="7.2917110769139161E-5"/>
        <n v="1.1763914842859552E-2"/>
        <n v="1.697966995888248E-2"/>
        <n v="2.1069691892121913E-2"/>
        <n v="1.2552117270354217E-3"/>
        <n v="1.2313263567506975E-2"/>
        <n v="9.7257860017751344E-2"/>
        <n v="0.36557523348158688"/>
        <n v="8.8065091231138079E-2"/>
        <n v="1.2411763262063264E-2"/>
        <n v="1.0582439432739853E-2"/>
        <n v="2.7937651933648932E-5"/>
        <n v="7.6264206713763539E-3"/>
        <n v="1.2081970990960013E-2"/>
        <n v="1.3698630346104124E-2"/>
        <n v="8.4963890346602693E-4"/>
        <n v="8.3469043855053538E-3"/>
        <n v="0.33422550161354608"/>
        <n v="9.6384511450616009E-3"/>
        <n v="8.2045674563357845E-3"/>
        <n v="2.5923022755202337E-5"/>
        <n v="6.8806393479322525E-3"/>
        <n v="1.0875975209941918E-2"/>
        <n v="1.1889035985613791E-2"/>
        <n v="3.1726955775338126E-3"/>
        <n v="5.7657880469493255E-3"/>
        <n v="0.24890831141127964"/>
        <n v="4.7057417928867584E-2"/>
        <n v="1.0402615048912165E-2"/>
        <n v="9.9346449195128646E-3"/>
        <n v="1.425153784761798E-5"/>
        <n v="8.1295742810497396E-3"/>
        <n v="1.014231983557516E-2"/>
        <n v="1.4835419833244672E-2"/>
        <n v="6.2160915045853145E-4"/>
        <n v="8.8304379705286574E-3"/>
        <n v="0.12156659880971429"/>
        <n v="0.30684508112895115"/>
        <n v="8.0624212510255287E-3"/>
        <n v="7.0220795693408129E-3"/>
        <n v="2.4728203631609358E-5"/>
        <n v="5.9485950115648421E-3"/>
        <n v="8.85231990814302E-3"/>
        <n v="8.5388993943808535E-3"/>
        <n v="7.4625396569481355E-3"/>
        <n v="5.405366850702688E-3"/>
        <n v="0.42569763317350684"/>
        <n v="2.294683184719605E-2"/>
        <n v="1.9671856821425956E-2"/>
        <n v="1.9817311270917389E-4"/>
        <n v="1.5919318657244132E-2"/>
        <n v="2.6375311487331368E-2"/>
        <n v="2.6070763851911958E-2"/>
        <n v="1.6425574678010174E-2"/>
        <n v="0.765444295888696"/>
        <n v="0.12689299808794055"/>
        <n v="3.0965365759264122E-2"/>
        <n v="2.6960319843189768E-2"/>
        <n v="4.4023525745105296E-5"/>
        <n v="1.2393655185658436E-2"/>
        <n v="3.1313474245191465E-2"/>
        <n v="2.948402955441928E-2"/>
        <n v="2.0528744778464177E-2"/>
        <n v="0.13490333964555068"/>
        <n v="0.42073961029352402"/>
        <n v="2.10811531337693E-2"/>
        <n v="1.7959132137385082E-2"/>
        <n v="1.0755036923554809E-4"/>
        <n v="1.3715959804062827E-2"/>
        <n v="2.1852375553351611E-2"/>
        <n v="2.7359781138518717E-2"/>
        <n v="2.4581929256619439E-3"/>
        <n v="1.6327649844634411E-2"/>
        <n v="8.5454958768107422E-2"/>
        <n v="0.12621197548574803"/>
        <n v="7.2347068877784918E-3"/>
        <n v="6.63646361731685E-3"/>
        <n v="7.3398141524539013E-5"/>
        <n v="4.0443000692373674E-3"/>
        <n v="5.9709644532988044E-3"/>
        <n v="8.9887641168539326E-3"/>
        <n v="3.8990778123479267E-3"/>
        <n v="5.1551328846042868E-2"/>
        <n v="0.11053150907399138"/>
        <n v="0.16486858761126713"/>
        <n v="1.0007561133754681E-2"/>
        <n v="8.6131752982632551E-3"/>
        <n v="5.6271831959803116E-5"/>
        <n v="6.2419037367582265E-3"/>
        <n v="7.0935004884893297E-3"/>
        <n v="1.5243902808744795E-2"/>
        <n v="6.9054833883909934E-3"/>
        <n v="5.0139262276139032E-2"/>
        <n v="0.11512892655831612"/>
        <n v="8.8817594489224466E-2"/>
        <n v="1.0309590592665136E-2"/>
        <n v="9.1005651697864034E-3"/>
        <n v="5.5262002679172395E-5"/>
        <n v="6.6789969896130091E-3"/>
        <n v="1.1461030002050981E-2"/>
        <n v="1.3736263951794772E-2"/>
        <n v="6.5076033411602032E-3"/>
        <n v="5.4195798642902152E-2"/>
        <n v="0.20192442368338395"/>
        <n v="8.0653005894120347E-2"/>
        <n v="9.5742070587860779E-3"/>
        <n v="8.7027907053452824E-3"/>
        <n v="3.5468184516714692E-5"/>
        <n v="5.6137262527787167E-3"/>
        <n v="7.9309135825369505E-3"/>
        <n v="1.2704174076481962E-2"/>
        <n v="5.2207277588996485E-3"/>
        <n v="5.1842482588490446E-2"/>
        <n v="0.21796433189309672"/>
        <n v="8.5772061466085792E-2"/>
        <n v="1.1441909339415147E-2"/>
        <n v="1.0013211844234048E-2"/>
        <n v="2.6179149082608053E-5"/>
        <n v="8.3456238141371743E-3"/>
        <n v="1.168888127722742E-2"/>
        <n v="1.6546018231060354E-2"/>
        <n v="8.9048108441573629E-3"/>
        <n v="3.9726831174621162E-2"/>
        <n v="0.20833531060526564"/>
        <n v="1.2305577072037181E-4"/>
        <n v="2.2037369745887485E-2"/>
        <n v="2.1451279317422155E-2"/>
        <n v="2.4900099541790412E-4"/>
        <n v="1.1384008351527598E-2"/>
        <n v="1.7771929130613675E-2"/>
        <n v="2.7586206375695598E-2"/>
        <n v="5.33589801392552E-3"/>
        <n v="1.1675461126860194E-2"/>
        <n v="0.17288870271820192"/>
        <n v="0.34658285994607829"/>
        <n v="2.2591478623511907E-2"/>
        <n v="2.0054607229304033E-2"/>
        <n v="1.2096825960103512E-4"/>
        <n v="1.5671017013443495E-2"/>
        <n v="1.8733585490263983E-2"/>
        <n v="3.1029619265840559E-2"/>
        <n v="1.2485842911694446E-2"/>
        <n v="9.9455632286551632E-2"/>
        <n v="0.5659128099081574"/>
        <n v="0.32155359272282025"/>
        <n v="1.7422058049472292E-2"/>
        <n v="1.5881290528448964E-2"/>
        <n v="5.0834505474871935E-5"/>
        <n v="1.3501695311357208E-2"/>
        <n v="2.1235687113784932E-2"/>
        <n v="1.8410041659879906E-2"/>
        <n v="1.718451012712106E-2"/>
        <n v="1.250463591428767E-2"/>
        <n v="0.14587297843915317"/>
        <n v="7.9672240999988556E-2"/>
        <n v="2.3790519009794469E-3"/>
        <n v="2.3795735026642863E-3"/>
        <n v="8.7247307819154294E-6"/>
        <n v="1.4197773220787028E-3"/>
        <n v="2.224499562275337E-3"/>
        <n v="3.0931020366560661E-3"/>
        <n v="1.4199849339760961E-3"/>
        <n v="0.51962664664734048"/>
        <n v="0.27466266588075061"/>
        <n v="1.2410977586798483E-2"/>
        <n v="1.0995660072131827E-2"/>
        <n v="2.3141142288386606E-5"/>
        <n v="8.5023540316955405E-3"/>
        <n v="1.3188981374623833E-2"/>
        <n v="1.1782031959455522E-2"/>
        <n v="1.4495219385366994E-2"/>
        <n v="8.7386162783960348E-3"/>
        <n v="0.13005027884896245"/>
        <n v="0.46735308663344266"/>
        <n v="2.3904459997914081E-2"/>
        <n v="2.0658038947001724E-2"/>
        <n v="1.6021679645467427E-2"/>
        <n v="2.6722355607470091E-2"/>
        <n v="2.9795158463406256E-2"/>
        <n v="1.6414929028242004E-2"/>
        <n v="0.3720313739990152"/>
        <n v="0.38716370491387259"/>
        <n v="8.6704746770777368E-3"/>
        <n v="7.9319289138677796E-3"/>
        <n v="1.4486199372501993E-5"/>
        <n v="4.1676527532602077E-3"/>
        <n v="5.3341521210329389E-3"/>
        <n v="8.613264636587006E-3"/>
        <n v="7.3990850292535463E-4"/>
        <n v="4.0935143691364015E-3"/>
        <n v="0.29359648790306658"/>
        <n v="0.21427065959783684"/>
        <n v="1.0293361386424505E-4"/>
        <n v="7.5260328151199856E-3"/>
        <n v="7.0585059412972204E-3"/>
        <n v="2.8894709325123084E-5"/>
        <n v="7.8545338211486182E-3"/>
        <n v="1.0534751124301005E-2"/>
        <n v="1.0443864630926652E-2"/>
        <n v="6.472981396791872E-3"/>
        <n v="6.3434603900486492E-3"/>
        <n v="5.0035739934867193E-2"/>
        <n v="0.15602749950892855"/>
        <n v="6.9865113956013424E-3"/>
        <n v="6.050202029079692E-3"/>
        <n v="3.5069014920399794E-5"/>
        <n v="7.7103971715383355E-3"/>
        <n v="7.8550229541535909E-3"/>
        <n v="7.8988943214213497E-3"/>
        <n v="2.3889605614864722E-3"/>
        <n v="5.3664543459073684E-3"/>
        <n v="0.26304319092717998"/>
        <n v="2.0739132991013241E-2"/>
        <n v="1.2858638402284708E-2"/>
        <n v="1.1350539654610602E-2"/>
        <n v="2.8146173298100457E-5"/>
        <n v="8.43046448911847E-3"/>
        <n v="1.1144521807731827E-2"/>
        <n v="1.6492578729502667E-2"/>
        <n v="8.3661001763450718E-3"/>
        <n v="0.36015664695320293"/>
        <n v="0.41280407967511262"/>
        <n v="8.0493753812720861E-3"/>
        <n v="6.9943518484486674E-3"/>
        <n v="9.2393586883938899E-6"/>
        <n v="4.5475246311783447E-3"/>
        <n v="6.1425116240366772E-3"/>
        <n v="1.0330578825154956E-2"/>
        <n v="2.3675540214810492E-3"/>
        <n v="3.9807179765700739E-3"/>
        <n v="0.1266472968976132"/>
        <n v="0.11866227487655506"/>
        <n v="2.7681990998240147E-2"/>
        <n v="7.6292971055315498E-3"/>
        <n v="6.7142614061350614E-3"/>
        <n v="1.0962421348068627E-4"/>
        <n v="5.6337957310847245E-3"/>
        <n v="7.6332190628854686E-3"/>
        <n v="1.1059908128819889E-2"/>
        <n v="5.2995575044328851E-3"/>
        <n v="2.6777861069758893E-2"/>
        <n v="0.2334358948340807"/>
        <n v="3.8123077388935575E-3"/>
        <n v="3.3467729723040537E-3"/>
        <n v="4.0107310886184669E-5"/>
        <n v="1.895733751807283E-3"/>
        <n v="2.4287405666018301E-3"/>
        <n v="4.5627374451271503E-3"/>
        <n v="1.6845077123074951E-3"/>
        <n v="0.1833927661419755"/>
        <n v="0.18341096293425843"/>
        <n v="8.4913536140294871E-2"/>
        <n v="8.7231781462968044E-3"/>
        <n v="7.6452837409124851E-3"/>
        <n v="5.3318272087961394E-5"/>
        <n v="8.2004409144340994E-3"/>
        <n v="7.795716664302006E-3"/>
        <n v="1.4319808685422729E-2"/>
        <n v="6.4949987251236019E-3"/>
        <n v="0.30160406663809469"/>
        <n v="6.8097220275162698E-2"/>
        <n v="1.8488181335429728E-2"/>
        <n v="1.5493415624332088E-2"/>
        <n v="8.6805298373508551E-5"/>
        <n v="1.0966535010698953E-2"/>
        <n v="1.5352743310773525E-2"/>
        <n v="2.699386478700139E-2"/>
        <n v="1.1253681917098714E-2"/>
        <n v="5.1585828055455016E-2"/>
        <n v="0.5321941890437315"/>
        <n v="0.21497377630424999"/>
        <n v="2.1668734417107635E-2"/>
        <n v="1.9058250168238623E-2"/>
        <n v="1.022385020231342E-4"/>
        <n v="1.237539471381318E-2"/>
        <n v="2.1707583277527705E-2"/>
        <n v="2.5157232993948019E-2"/>
        <n v="1.1172601864440364E-2"/>
        <n v="1.4442328891439602E-2"/>
        <n v="0.30149097742725434"/>
        <n v="0.18943100931586046"/>
        <n v="2.1871888505122141E-2"/>
        <n v="1.8697365050273342E-2"/>
        <n v="1.181427553010793E-4"/>
        <n v="1.6553329545426411E-2"/>
        <n v="1.9752361047217715E-2"/>
        <n v="2.931596039783977E-2"/>
        <n v="1.4517881820088388E-2"/>
        <n v="7.2341461604320492E-2"/>
        <n v="0.18479212923354174"/>
        <n v="0.15260148846384294"/>
        <n v="7.4043681071304995E-3"/>
        <n v="6.6014287779052275E-3"/>
        <n v="2.3521472951763162E-5"/>
        <n v="4.0248455607430162E-3"/>
        <n v="6.3510006657964812E-3"/>
        <n v="8.7796311519816594E-3"/>
        <n v="4.1039676712430317E-3"/>
        <n v="0.13972547338997698"/>
        <n v="0.32716257946622296"/>
        <n v="5.8521390364875248E-2"/>
        <n v="1.4150481059299209E-2"/>
        <n v="1.2479848947309358E-2"/>
        <n v="4.4457709520720658E-5"/>
        <n v="1.1790417021533302E-2"/>
        <n v="1.322234122296136E-2"/>
        <n v="1.7368069713508516E-2"/>
        <n v="1.4660936976613796E-2"/>
        <n v="8.9626418366791152E-3"/>
        <n v="3.7427420070661459E-2"/>
        <n v="0.20412724431312645"/>
        <n v="0.35580335710598654"/>
        <n v="2.0709194777387994E-2"/>
        <n v="2.0636911947431405E-2"/>
        <n v="5.1176943666963212E-4"/>
        <n v="1.2801125828395396E-2"/>
        <n v="1.4136180520184739E-2"/>
        <n v="2.5889967990574036E-2"/>
        <n v="1.2605753540334712E-2"/>
        <n v="0.26235008721528369"/>
        <n v="0.42661724522466216"/>
        <n v="0.14805447160879853"/>
        <n v="1.9898580586520158E-2"/>
        <n v="1.7489274728737091E-2"/>
        <n v="9.6522467330959326E-5"/>
        <n v="1.4049096557146239E-2"/>
        <n v="1.7088663114881813E-2"/>
        <n v="2.6474127946043872E-2"/>
        <n v="1.0462646481647049E-2"/>
        <n v="8.4759358075353022E-2"/>
        <n v="7.9455677719203921E-2"/>
        <n v="1.7050305779000433E-3"/>
        <n v="1.7736387369313158E-3"/>
        <n v="7.3970049089666315E-6"/>
        <n v="1.0162559766712152E-3"/>
        <n v="1.3025084931082369E-3"/>
        <n v="1.3324554549226778E-3"/>
        <n v="1.2057991382867295E-3"/>
        <n v="0.22508290587633689"/>
        <n v="4.5964473677820921E-3"/>
        <n v="4.275640484503033E-3"/>
        <n v="9.5023273921359538E-6"/>
        <n v="2.3750267991796943E-3"/>
        <n v="3.1360291421400968E-3"/>
        <n v="5.4771431652491974E-3"/>
        <n v="2.7260391211354818E-3"/>
        <n v="6.9868516328158825E-2"/>
        <n v="4.9624761138523897E-2"/>
        <n v="4.6109615772737499E-3"/>
        <n v="3.7293865901019043E-3"/>
        <n v="5.5244491466948798E-6"/>
        <n v="5.3402409402499972E-3"/>
        <n v="6.1378455554273841E-3"/>
        <n v="6.0060063001259305E-3"/>
        <n v="5.0044702667115795E-3"/>
        <n v="2.9618374852866593E-2"/>
        <n v="0.18929106283999289"/>
        <n v="9.454715654638858E-2"/>
        <n v="1.0581646027245647E-2"/>
        <n v="9.3143453975853656E-3"/>
        <n v="2.0138922494855321E-5"/>
        <n v="7.7957342388885074E-3"/>
        <n v="8.0563279641704278E-3"/>
        <n v="1.541197400502746E-2"/>
        <n v="2.4923723291002775E-3"/>
        <n v="6.3895168451289673E-3"/>
        <n v="9.6277272472602413E-2"/>
        <n v="9.7574422633853006E-2"/>
        <n v="0.1691665810853995"/>
        <n v="8.472174447419694E-3"/>
        <n v="7.5949810925465813E-3"/>
        <n v="2.349449333081766E-5"/>
        <n v="6.698703671184917E-3"/>
        <n v="8.0004974795056128E-3"/>
        <n v="1.2324930122906572E-2"/>
        <n v="2.4027939804414115E-3"/>
        <n v="5.0289547013251347E-3"/>
        <n v="0.14568441010689681"/>
        <n v="0.13850139386801849"/>
        <n v="0.26473723115170239"/>
        <n v="1.0355468918636234E-2"/>
        <n v="9.6396114777674777E-3"/>
        <n v="3.3275356257460905E-5"/>
        <n v="8.3482749814462274E-3"/>
        <n v="7.5006267293241547E-3"/>
        <n v="1.2692656242123802E-2"/>
        <n v="6.6496335259299657E-3"/>
        <n v="7.6993478305291699E-2"/>
        <n v="0.22320480247123942"/>
        <n v="0.11741469169332561"/>
        <n v="1.8184057055746723E-2"/>
        <n v="1.5472781698897266E-2"/>
        <n v="1.0673736297030254E-4"/>
        <n v="1.1309342747483367E-2"/>
        <n v="1.474217172171088E-2"/>
        <n v="2.3076923022928991E-2"/>
        <n v="1.091105632558562E-2"/>
        <n v="6.2894427028650626E-2"/>
        <n v="7.2318042286578024E-2"/>
        <n v="1.5387031648812491E-2"/>
        <n v="3.877731875194061E-3"/>
        <n v="3.4449793810238231E-3"/>
        <n v="5.9721942168874571E-6"/>
        <n v="3.5869599795690763E-3"/>
        <n v="3.1786227236095459E-3"/>
        <n v="6.0180540162376528E-3"/>
        <n v="1.2539521053132588E-3"/>
        <n v="2.867591666566317E-3"/>
        <n v="0.36820194411249518"/>
        <n v="8.1464958374417154E-2"/>
        <n v="1.1162097640019396E-2"/>
        <n v="9.9029181723967706E-3"/>
        <n v="2.6449487535221182E-5"/>
        <n v="8.1215787863176837E-3"/>
        <n v="1.2323223729055848E-2"/>
        <n v="1.3317191397299626E-2"/>
        <n v="6.8373422065419629E-3"/>
        <n v="7.447797666753464E-3"/>
        <n v="5.3431610340268408E-2"/>
        <n v="0.38984477215768298"/>
        <n v="3.6261133000168921E-2"/>
        <n v="1.1360619976166999E-2"/>
        <n v="9.6642415594836249E-3"/>
        <n v="2.7140685506351469E-5"/>
        <n v="8.1736850235960661E-3"/>
        <n v="1.1019580967455058E-2"/>
        <n v="1.3631937935511398E-2"/>
        <n v="1.6857287445784174E-3"/>
        <n v="9.0924585875774462E-3"/>
        <n v="0.3026530514716943"/>
        <n v="0.18507652092927754"/>
        <n v="1.380524257849664E-2"/>
        <n v="1.2420493462447202E-2"/>
        <n v="7.4370695805432593E-5"/>
        <n v="1.2552660650959844E-2"/>
        <n v="1.2559686837739907E-2"/>
        <n v="1.7333333456767998E-2"/>
        <n v="2.6559715487694899E-3"/>
        <n v="9.334549660930112E-3"/>
        <n v="0.15106913385670506"/>
        <n v="9.884647885047218E-2"/>
        <n v="4.7369282089883679E-3"/>
        <n v="4.4051853933354326E-3"/>
        <n v="1.8974506142506144E-5"/>
        <n v="4.8972900231163893E-3"/>
        <n v="5.4298504335374333E-3"/>
        <n v="6.1614290485545661E-3"/>
        <n v="4.2378053230591002E-3"/>
        <n v="3.8253556176923494E-3"/>
        <n v="0.13977502596712316"/>
        <n v="0.21998009148879688"/>
        <n v="0.11116462491302113"/>
        <n v="1.6141145720086316E-2"/>
        <n v="1.3781624740689353E-2"/>
        <n v="3.9855226626429324E-5"/>
        <n v="1.1072805044318651E-2"/>
        <n v="1.0764506134273146E-2"/>
        <n v="2.0168067676893501E-2"/>
        <n v="9.3813685896132412E-3"/>
        <n v="8.0750994133455919E-2"/>
        <n v="5.8262110720671535E-2"/>
        <n v="0.3289860542724613"/>
        <n v="9.8263773222337933E-4"/>
        <n v="9.1476849465053933E-4"/>
        <n v="1.6194170696120271E-6"/>
        <n v="4.6671586715867167E-4"/>
        <n v="5.0962590361540645E-4"/>
        <n v="1.0607176529066325E-3"/>
        <n v="3.6066913291690094E-4"/>
        <n v="0.11147320264877603"/>
        <n v="1.7447935419243353E-2"/>
        <n v="3.5050599325578105E-3"/>
        <n v="3.485437000913858E-3"/>
        <n v="5.9875069145757522E-6"/>
        <n v="2.8916502033369054E-3"/>
        <n v="2.8339483807018561E-3"/>
        <n v="6.4542151540486516E-3"/>
        <n v="2.1381678613224563E-3"/>
        <n v="5.6093314699522572E-3"/>
        <n v="4.7182383009265324E-3"/>
        <n v="1.4582470629754943E-5"/>
        <n v="4.0256458791543418E-3"/>
        <n v="5.5594997811057104E-3"/>
        <n v="6.7365268471798901E-3"/>
        <n v="3.9229178415477652E-3"/>
        <n v="0.34202321450005302"/>
        <n v="7.4862943794420933E-3"/>
        <n v="7.3507365742280411E-3"/>
        <n v="1.6917825061486448E-5"/>
        <n v="4.9348242685592816E-3"/>
        <n v="7.4989463318334603E-3"/>
        <n v="9.9637676874999945E-3"/>
        <n v="7.5488217815570819E-4"/>
        <n v="4.4528645257260408E-3"/>
        <n v="0.34198861794376706"/>
        <n v="1.9238964046766789E-2"/>
        <n v="1.6333072042143848E-2"/>
        <n v="2.6013368134047467E-4"/>
        <n v="1.4185297975487137E-2"/>
        <n v="1.1209459461732327E-2"/>
        <n v="2.6086957103062386E-2"/>
        <n v="8.5440870782162639E-3"/>
        <n v="0.20629793874808625"/>
        <n v="0.58225149171524193"/>
        <n v="0.16216206507194095"/>
        <n v="1.9904390182298629E-2"/>
        <n v="1.7411177839842577E-2"/>
        <n v="8.4465216489339325E-5"/>
        <n v="1.080922331540647E-2"/>
        <n v="2.307482586025569E-2"/>
        <n v="2.1442495187928665E-2"/>
        <n v="1.3472857900010368E-2"/>
        <n v="5.3233004381801896E-2"/>
        <n v="0.33460789305561639"/>
        <n v="3.6097624023263622E-2"/>
        <n v="8.4647152993102791E-3"/>
        <n v="7.6208682468798545E-3"/>
        <n v="1.8974488173681473E-5"/>
        <n v="4.3274012790990709E-3"/>
        <n v="9.1694010874623106E-3"/>
        <n v="1.1139992273897104E-2"/>
        <n v="6.7456806423645647E-3"/>
        <n v="0.14193579226034836"/>
        <n v="1.0418782132632658E-2"/>
        <n v="9.4201725031038703E-3"/>
        <n v="3.9868820395280225E-5"/>
        <n v="1.0583995224699168E-2"/>
        <n v="6.8351327313421464E-3"/>
        <n v="1.5209125931443275E-2"/>
        <n v="5.6415295014893389E-3"/>
        <n v="3.0253221317150833E-3"/>
        <n v="2.8934860207973446E-3"/>
        <n v="3.1565646572810781E-6"/>
        <n v="2.0174523739550886E-3"/>
        <n v="3.1213825364664041E-3"/>
        <n v="4.0658273069856211E-3"/>
        <n v="2.4728514510120878E-3"/>
        <n v="0.90879449184426264"/>
        <n v="0.27812696933160824"/>
        <n v="2.3032000734422093E-2"/>
        <n v="2.1849846980789411E-2"/>
        <n v="6.2265602057266374E-5"/>
        <n v="1.5506002514590002E-2"/>
        <n v="2.2154623948132203E-2"/>
        <n v="2.3496890469347494E-2"/>
        <n v="1.9042207333108699E-2"/>
        <n v="1.9146670120192104E-2"/>
        <n v="0.43141131869913318"/>
        <n v="0.14954432778247309"/>
        <n v="3.676660687821669E-3"/>
        <n v="3.2170291369251888E-3"/>
        <n v="8.2656987532146216E-6"/>
        <n v="1.7210369429337504E-3"/>
        <n v="4.6576413898839104E-3"/>
        <n v="3.7759592986473614E-3"/>
        <n v="1.780521150195053E-3"/>
        <n v="0.38815210153898977"/>
        <n v="0.14083023905126157"/>
        <n v="4.4032839300176679E-3"/>
        <n v="4.1654993345697786E-3"/>
        <n v="3.3973696318076141E-6"/>
        <n v="2.979975484202126E-3"/>
        <n v="3.8648903611897671E-3"/>
        <n v="4.2719824361607218E-3"/>
        <n v="1.3647464979763737E-3"/>
        <n v="3.8114516445539926E-3"/>
        <n v="7.4863356648024751E-2"/>
        <n v="3.7291192843991123E-3"/>
        <n v="3.2938086624391062E-3"/>
        <n v="1.3639054910000284E-5"/>
        <n v="2.6000873660992226E-3"/>
        <n v="3.4663590105359805E-3"/>
        <n v="5.073567035464124E-3"/>
        <n v="2.1062208966852237E-3"/>
        <n v="0.4655645813160994"/>
        <n v="6.9783366918435008E-2"/>
        <n v="3.7480598719863106E-3"/>
        <n v="3.1244186774655532E-3"/>
        <n v="2.7547054407962405E-6"/>
        <n v="2.0517181023124629E-3"/>
        <n v="3.455320133051385E-3"/>
        <n v="3.5393407324211625E-3"/>
        <n v="1.7453556988158139E-3"/>
        <n v="2.5320952281021633E-3"/>
        <n v="7.9676092831574452E-2"/>
        <n v="0.13136168404452822"/>
        <n v="2.8899421658077535E-2"/>
        <n v="5.7889502592454525E-3"/>
        <n v="5.1484812560915125E-3"/>
        <n v="2.0533514863429412E-5"/>
        <n v="4.7512165030593129E-3"/>
        <n v="5.3260016915290054E-3"/>
        <n v="7.6530613956916098E-3"/>
        <n v="4.3135496403637853E-3"/>
        <n v="0.25614994055871659"/>
        <n v="4.8512259059367768E-5"/>
        <n v="6.8651463591154439E-3"/>
        <n v="5.8645095937862645E-3"/>
        <n v="6.3950912345488921E-5"/>
        <n v="7.1104078105363186E-3"/>
        <n v="8.4925818493448105E-3"/>
        <n v="7.266121814506009E-3"/>
        <n v="2.0178084118542485E-3"/>
        <n v="3.8618198488532805E-3"/>
        <n v="0.40013182448475004"/>
        <n v="0.10008512398381134"/>
        <n v="1.4977781014845312E-2"/>
        <n v="1.3873902541736113E-2"/>
        <n v="5.969845134663253E-5"/>
        <n v="1.0773731219939577E-2"/>
        <n v="1.3991471789004704E-2"/>
        <n v="1.8066847333729919E-2"/>
        <n v="9.3908251518826768E-3"/>
        <n v="5.037064902768186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7">
  <r>
    <n v="1"/>
    <x v="0"/>
    <n v="1"/>
    <s v="1-time"/>
    <s v="2-surfer"/>
    <x v="0"/>
    <n v="0.73314880699999996"/>
    <n v="0.28555256099999998"/>
    <x v="0"/>
  </r>
  <r>
    <n v="1"/>
    <x v="0"/>
    <n v="1"/>
    <s v="1-time"/>
    <s v="2-surfer"/>
    <x v="1"/>
    <n v="0.226276741"/>
    <n v="8.4601718000000006E-2"/>
    <x v="1"/>
  </r>
  <r>
    <n v="1"/>
    <x v="0"/>
    <n v="1"/>
    <s v="1-time"/>
    <s v="2-surfer"/>
    <x v="2"/>
    <n v="6.4056731000000006E-2"/>
    <n v="4.1804759999999998E-3"/>
    <x v="2"/>
  </r>
  <r>
    <n v="1"/>
    <x v="0"/>
    <n v="1"/>
    <s v="1-time"/>
    <s v="2-surfer"/>
    <x v="3"/>
    <n v="7.1795244999999994E-2"/>
    <n v="3.5587779999999999E-3"/>
    <x v="3"/>
  </r>
  <r>
    <n v="1"/>
    <x v="0"/>
    <n v="1"/>
    <s v="1-time"/>
    <s v="2-surfer"/>
    <x v="4"/>
    <n v="3.6272959999999999E-3"/>
    <n v="6.1700000000000002E-6"/>
    <x v="4"/>
  </r>
  <r>
    <n v="1"/>
    <x v="0"/>
    <n v="1"/>
    <s v="1-time"/>
    <s v="2-surfer"/>
    <x v="5"/>
    <n v="7.6412609999999999E-3"/>
    <n v="3.0942729999999998E-3"/>
    <x v="5"/>
  </r>
  <r>
    <n v="1"/>
    <x v="0"/>
    <n v="1"/>
    <s v="1-time"/>
    <s v="2-surfer"/>
    <x v="6"/>
    <n v="1.450954E-2"/>
    <n v="2.887494E-3"/>
    <x v="6"/>
  </r>
  <r>
    <n v="1"/>
    <x v="0"/>
    <n v="1"/>
    <s v="1-time"/>
    <s v="2-surfer"/>
    <x v="7"/>
    <n v="1.0165184000000001E-2"/>
    <n v="5.2631580000000004E-3"/>
    <x v="7"/>
  </r>
  <r>
    <n v="1"/>
    <x v="0"/>
    <n v="1"/>
    <s v="1-time"/>
    <s v="2-surfer"/>
    <x v="8"/>
    <n v="1"/>
    <n v="1.0031580000000001E-3"/>
    <x v="8"/>
  </r>
  <r>
    <n v="1"/>
    <x v="0"/>
    <n v="1"/>
    <s v="1-time"/>
    <s v="2-surfer"/>
    <x v="9"/>
    <n v="8.0488039999999997E-3"/>
    <n v="2.6643000000000001E-3"/>
    <x v="9"/>
  </r>
  <r>
    <n v="1"/>
    <x v="0"/>
    <n v="1"/>
    <s v="1-time"/>
    <s v="2-surfer"/>
    <x v="10"/>
    <n v="0.17786289699999999"/>
    <n v="0.16666666699999999"/>
    <x v="10"/>
  </r>
  <r>
    <n v="1"/>
    <x v="0"/>
    <n v="3"/>
    <s v="5-vogue"/>
    <s v="6-people"/>
    <x v="0"/>
    <n v="0.73490317999999999"/>
    <n v="0.245541172"/>
    <x v="11"/>
  </r>
  <r>
    <n v="1"/>
    <x v="0"/>
    <n v="3"/>
    <s v="5-vogue"/>
    <s v="6-people"/>
    <x v="1"/>
    <n v="0.54616529000000003"/>
    <n v="0.22560647"/>
    <x v="12"/>
  </r>
  <r>
    <n v="1"/>
    <x v="0"/>
    <n v="3"/>
    <s v="5-vogue"/>
    <s v="6-people"/>
    <x v="2"/>
    <n v="6.0775043000000001E-2"/>
    <n v="5.1421629999999999E-3"/>
    <x v="13"/>
  </r>
  <r>
    <n v="1"/>
    <x v="0"/>
    <n v="3"/>
    <s v="5-vogue"/>
    <s v="6-people"/>
    <x v="3"/>
    <n v="6.3991882E-2"/>
    <n v="4.220049E-3"/>
    <x v="14"/>
  </r>
  <r>
    <n v="1"/>
    <x v="0"/>
    <n v="3"/>
    <s v="5-vogue"/>
    <s v="6-people"/>
    <x v="4"/>
    <n v="4.3969289999999999E-3"/>
    <n v="8.4300000000000006E-6"/>
    <x v="15"/>
  </r>
  <r>
    <n v="1"/>
    <x v="0"/>
    <n v="3"/>
    <s v="5-vogue"/>
    <s v="6-people"/>
    <x v="5"/>
    <n v="9.1224280000000001E-3"/>
    <n v="3.5100330000000001E-3"/>
    <x v="16"/>
  </r>
  <r>
    <n v="1"/>
    <x v="0"/>
    <n v="3"/>
    <s v="5-vogue"/>
    <s v="6-people"/>
    <x v="6"/>
    <n v="1.4366303E-2"/>
    <n v="3.4298229999999998E-3"/>
    <x v="17"/>
  </r>
  <r>
    <n v="1"/>
    <x v="0"/>
    <n v="3"/>
    <s v="5-vogue"/>
    <s v="6-people"/>
    <x v="7"/>
    <n v="1.4732965000000001E-2"/>
    <n v="5.8181819999999999E-3"/>
    <x v="18"/>
  </r>
  <r>
    <n v="1"/>
    <x v="0"/>
    <n v="3"/>
    <s v="5-vogue"/>
    <s v="6-people"/>
    <x v="8"/>
    <n v="0"/>
    <n v="0"/>
    <x v="19"/>
  </r>
  <r>
    <n v="1"/>
    <x v="0"/>
    <n v="3"/>
    <s v="5-vogue"/>
    <s v="6-people"/>
    <x v="9"/>
    <n v="9.7767389999999996E-3"/>
    <n v="3.3300249999999999E-3"/>
    <x v="20"/>
  </r>
  <r>
    <n v="1"/>
    <x v="0"/>
    <n v="3"/>
    <s v="5-vogue"/>
    <s v="6-people"/>
    <x v="10"/>
    <n v="0.152489966"/>
    <n v="0.13744798899999999"/>
    <x v="21"/>
  </r>
  <r>
    <n v="1"/>
    <x v="0"/>
    <n v="4"/>
    <s v="7-powder"/>
    <s v="8-windsurfing"/>
    <x v="0"/>
    <n v="0.58543174799999997"/>
    <n v="0.29941152100000001"/>
    <x v="22"/>
  </r>
  <r>
    <n v="1"/>
    <x v="0"/>
    <n v="4"/>
    <s v="7-powder"/>
    <s v="8-windsurfing"/>
    <x v="1"/>
    <n v="0.37473539099999997"/>
    <n v="0.102250724"/>
    <x v="23"/>
  </r>
  <r>
    <n v="1"/>
    <x v="0"/>
    <n v="4"/>
    <s v="7-powder"/>
    <s v="8-windsurfing"/>
    <x v="2"/>
    <n v="3.7552282999999999E-2"/>
    <n v="6.647643E-3"/>
    <x v="24"/>
  </r>
  <r>
    <n v="1"/>
    <x v="0"/>
    <n v="4"/>
    <s v="7-powder"/>
    <s v="8-windsurfing"/>
    <x v="3"/>
    <n v="4.3389113E-2"/>
    <n v="5.9134499999999998E-3"/>
    <x v="25"/>
  </r>
  <r>
    <n v="1"/>
    <x v="0"/>
    <n v="4"/>
    <s v="7-powder"/>
    <s v="8-windsurfing"/>
    <x v="4"/>
    <n v="4.7307649999999996E-3"/>
    <n v="1.11E-5"/>
    <x v="26"/>
  </r>
  <r>
    <n v="1"/>
    <x v="0"/>
    <n v="4"/>
    <s v="7-powder"/>
    <s v="8-windsurfing"/>
    <x v="5"/>
    <n v="1.1233672E-2"/>
    <n v="4.7662640000000001E-3"/>
    <x v="27"/>
  </r>
  <r>
    <n v="1"/>
    <x v="0"/>
    <n v="4"/>
    <s v="7-powder"/>
    <s v="8-windsurfing"/>
    <x v="6"/>
    <n v="2.9345725999999999E-2"/>
    <n v="5.900705E-3"/>
    <x v="28"/>
  </r>
  <r>
    <n v="1"/>
    <x v="0"/>
    <n v="4"/>
    <s v="7-powder"/>
    <s v="8-windsurfing"/>
    <x v="7"/>
    <n v="1.8726592E-2"/>
    <n v="7.9744819999999998E-3"/>
    <x v="29"/>
  </r>
  <r>
    <n v="1"/>
    <x v="0"/>
    <n v="4"/>
    <s v="7-powder"/>
    <s v="8-windsurfing"/>
    <x v="8"/>
    <n v="0"/>
    <n v="0"/>
    <x v="19"/>
  </r>
  <r>
    <n v="1"/>
    <x v="0"/>
    <n v="4"/>
    <s v="7-powder"/>
    <s v="8-windsurfing"/>
    <x v="9"/>
    <n v="1.0607339E-2"/>
    <n v="3.8414180000000001E-3"/>
    <x v="30"/>
  </r>
  <r>
    <n v="1"/>
    <x v="0"/>
    <n v="4"/>
    <s v="7-powder"/>
    <s v="8-windsurfing"/>
    <x v="10"/>
    <n v="0.106874256"/>
    <n v="0.101551589"/>
    <x v="31"/>
  </r>
  <r>
    <n v="1"/>
    <x v="0"/>
    <n v="5"/>
    <s v="absoluteagency"/>
    <s v="www.dating.com"/>
    <x v="0"/>
    <n v="0.29892391699999998"/>
    <n v="8.8966345000000002E-2"/>
    <x v="32"/>
  </r>
  <r>
    <n v="1"/>
    <x v="0"/>
    <n v="5"/>
    <s v="absoluteagency"/>
    <s v="www.dating.com"/>
    <x v="1"/>
    <n v="0.213548549"/>
    <n v="0.106421582"/>
    <x v="33"/>
  </r>
  <r>
    <n v="1"/>
    <x v="0"/>
    <n v="5"/>
    <s v="absoluteagency"/>
    <s v="www.dating.com"/>
    <x v="2"/>
    <n v="1.0133368E-2"/>
    <n v="3.09619E-3"/>
    <x v="34"/>
  </r>
  <r>
    <n v="1"/>
    <x v="0"/>
    <n v="5"/>
    <s v="absoluteagency"/>
    <s v="www.dating.com"/>
    <x v="3"/>
    <n v="1.0859024E-2"/>
    <n v="2.8104720000000001E-3"/>
    <x v="35"/>
  </r>
  <r>
    <n v="1"/>
    <x v="0"/>
    <n v="5"/>
    <s v="absoluteagency"/>
    <s v="www.dating.com"/>
    <x v="4"/>
    <n v="2.4820789999999999E-3"/>
    <n v="5.0799999999999996E-6"/>
    <x v="36"/>
  </r>
  <r>
    <n v="1"/>
    <x v="0"/>
    <n v="5"/>
    <s v="absoluteagency"/>
    <s v="www.dating.com"/>
    <x v="5"/>
    <n v="5.645069E-3"/>
    <n v="1.8224000000000001E-3"/>
    <x v="37"/>
  </r>
  <r>
    <n v="1"/>
    <x v="0"/>
    <n v="5"/>
    <s v="absoluteagency"/>
    <s v="www.dating.com"/>
    <x v="6"/>
    <n v="1.3552084000000001E-2"/>
    <n v="2.5335219999999999E-3"/>
    <x v="38"/>
  </r>
  <r>
    <n v="1"/>
    <x v="0"/>
    <n v="5"/>
    <s v="absoluteagency"/>
    <s v="www.dating.com"/>
    <x v="7"/>
    <n v="9.3312599999999992E-3"/>
    <n v="4.3859650000000003E-3"/>
    <x v="39"/>
  </r>
  <r>
    <n v="1"/>
    <x v="0"/>
    <n v="5"/>
    <s v="absoluteagency"/>
    <s v="www.dating.com"/>
    <x v="8"/>
    <n v="0"/>
    <n v="0"/>
    <x v="19"/>
  </r>
  <r>
    <n v="1"/>
    <x v="0"/>
    <n v="5"/>
    <s v="absoluteagency"/>
    <s v="www.dating.com"/>
    <x v="9"/>
    <n v="5.1657350000000003E-3"/>
    <n v="1.6596320000000001E-3"/>
    <x v="40"/>
  </r>
  <r>
    <n v="1"/>
    <x v="0"/>
    <n v="5"/>
    <s v="absoluteagency"/>
    <s v="www.dating.com"/>
    <x v="10"/>
    <n v="9.8953902999999996E-2"/>
    <n v="9.6278364000000005E-2"/>
    <x v="41"/>
  </r>
  <r>
    <n v="1"/>
    <x v="0"/>
    <n v="6"/>
    <s v="accountservices.passport.net"/>
    <s v="ldbreg.lycos.com"/>
    <x v="0"/>
    <n v="0.68295953700000001"/>
    <n v="0.239270231"/>
    <x v="42"/>
  </r>
  <r>
    <n v="1"/>
    <x v="0"/>
    <n v="6"/>
    <s v="accountservices.passport.net"/>
    <s v="ldbreg.lycos.com"/>
    <x v="1"/>
    <n v="0.42614120100000003"/>
    <n v="6.25E-2"/>
    <x v="43"/>
  </r>
  <r>
    <n v="1"/>
    <x v="0"/>
    <n v="6"/>
    <s v="accountservices.passport.net"/>
    <s v="ldbreg.lycos.com"/>
    <x v="2"/>
    <n v="2.4295621E-2"/>
    <n v="5.0365619999999996E-3"/>
    <x v="44"/>
  </r>
  <r>
    <n v="1"/>
    <x v="0"/>
    <n v="6"/>
    <s v="accountservices.passport.net"/>
    <s v="ldbreg.lycos.com"/>
    <x v="3"/>
    <n v="2.5177340999999999E-2"/>
    <n v="4.262554E-3"/>
    <x v="45"/>
  </r>
  <r>
    <n v="1"/>
    <x v="0"/>
    <n v="6"/>
    <s v="accountservices.passport.net"/>
    <s v="ldbreg.lycos.com"/>
    <x v="4"/>
    <n v="3.528373E-3"/>
    <n v="5.0499999999999999E-6"/>
    <x v="46"/>
  </r>
  <r>
    <n v="1"/>
    <x v="0"/>
    <n v="6"/>
    <s v="accountservices.passport.net"/>
    <s v="ldbreg.lycos.com"/>
    <x v="5"/>
    <n v="1.0079008E-2"/>
    <n v="4.2901429999999997E-3"/>
    <x v="47"/>
  </r>
  <r>
    <n v="1"/>
    <x v="0"/>
    <n v="6"/>
    <s v="accountservices.passport.net"/>
    <s v="ldbreg.lycos.com"/>
    <x v="6"/>
    <n v="3.3071415E-2"/>
    <n v="3.9215229999999997E-3"/>
    <x v="48"/>
  </r>
  <r>
    <n v="1"/>
    <x v="0"/>
    <n v="6"/>
    <s v="accountservices.passport.net"/>
    <s v="ldbreg.lycos.com"/>
    <x v="7"/>
    <n v="2.3706897000000001E-2"/>
    <n v="6.2500000000000003E-3"/>
    <x v="49"/>
  </r>
  <r>
    <n v="1"/>
    <x v="0"/>
    <n v="6"/>
    <s v="accountservices.passport.net"/>
    <s v="ldbreg.lycos.com"/>
    <x v="8"/>
    <n v="0"/>
    <n v="0"/>
    <x v="19"/>
  </r>
  <r>
    <n v="1"/>
    <x v="0"/>
    <n v="6"/>
    <s v="accountservices.passport.net"/>
    <s v="ldbreg.lycos.com"/>
    <x v="9"/>
    <n v="1.0866715000000001E-2"/>
    <n v="3.2469030000000002E-3"/>
    <x v="50"/>
  </r>
  <r>
    <n v="1"/>
    <x v="0"/>
    <n v="6"/>
    <s v="accountservices.passport.net"/>
    <s v="ldbreg.lycos.com"/>
    <x v="10"/>
    <n v="4.8006983000000003E-2"/>
    <n v="4.7619047999999997E-2"/>
    <x v="51"/>
  </r>
  <r>
    <n v="1"/>
    <x v="0"/>
    <n v="7"/>
    <s v="auth.ivillage.co.uk"/>
    <s v="www.777happyline.com"/>
    <x v="0"/>
    <n v="0.46433458500000002"/>
    <n v="0.184423793"/>
    <x v="52"/>
  </r>
  <r>
    <n v="1"/>
    <x v="0"/>
    <n v="7"/>
    <s v="auth.ivillage.co.uk"/>
    <s v="www.777happyline.com"/>
    <x v="1"/>
    <n v="0.17432972999999999"/>
    <n v="7.8947215000000001E-2"/>
    <x v="53"/>
  </r>
  <r>
    <n v="1"/>
    <x v="0"/>
    <n v="7"/>
    <s v="auth.ivillage.co.uk"/>
    <s v="www.777happyline.com"/>
    <x v="2"/>
    <n v="7.6517379999999999E-3"/>
    <n v="2.8257289999999999E-3"/>
    <x v="54"/>
  </r>
  <r>
    <n v="1"/>
    <x v="0"/>
    <n v="7"/>
    <s v="auth.ivillage.co.uk"/>
    <s v="www.777happyline.com"/>
    <x v="3"/>
    <n v="8.0481949999999993E-3"/>
    <n v="2.4918309999999999E-3"/>
    <x v="55"/>
  </r>
  <r>
    <n v="1"/>
    <x v="0"/>
    <n v="7"/>
    <s v="auth.ivillage.co.uk"/>
    <s v="www.777happyline.com"/>
    <x v="4"/>
    <n v="2.0471E-3"/>
    <n v="1.99E-6"/>
    <x v="56"/>
  </r>
  <r>
    <n v="1"/>
    <x v="0"/>
    <n v="7"/>
    <s v="auth.ivillage.co.uk"/>
    <s v="www.777happyline.com"/>
    <x v="5"/>
    <n v="4.1634580000000001E-3"/>
    <n v="1.4892799999999999E-3"/>
    <x v="57"/>
  </r>
  <r>
    <n v="1"/>
    <x v="0"/>
    <n v="7"/>
    <s v="auth.ivillage.co.uk"/>
    <s v="www.777happyline.com"/>
    <x v="6"/>
    <n v="1.6672039999999999E-2"/>
    <n v="2.961633E-3"/>
    <x v="58"/>
  </r>
  <r>
    <n v="1"/>
    <x v="0"/>
    <n v="7"/>
    <s v="auth.ivillage.co.uk"/>
    <s v="www.777happyline.com"/>
    <x v="7"/>
    <n v="1.0328637999999999E-2"/>
    <n v="3.7149610000000001E-3"/>
    <x v="59"/>
  </r>
  <r>
    <n v="1"/>
    <x v="0"/>
    <n v="7"/>
    <s v="auth.ivillage.co.uk"/>
    <s v="www.777happyline.com"/>
    <x v="8"/>
    <n v="0"/>
    <n v="0"/>
    <x v="19"/>
  </r>
  <r>
    <n v="1"/>
    <x v="0"/>
    <n v="7"/>
    <s v="auth.ivillage.co.uk"/>
    <s v="www.777happyline.com"/>
    <x v="9"/>
    <n v="5.7711890000000004E-3"/>
    <n v="2.093901E-3"/>
    <x v="60"/>
  </r>
  <r>
    <n v="1"/>
    <x v="0"/>
    <n v="7"/>
    <s v="auth.ivillage.co.uk"/>
    <s v="www.777happyline.com"/>
    <x v="10"/>
    <n v="7.9373698000000006E-2"/>
    <n v="7.6923077000000006E-2"/>
    <x v="61"/>
  </r>
  <r>
    <n v="1"/>
    <x v="0"/>
    <n v="8"/>
    <s v="betus.com"/>
    <s v="linesmaker.com"/>
    <x v="0"/>
    <n v="0.69919376899999996"/>
    <n v="0.28367391199999997"/>
    <x v="62"/>
  </r>
  <r>
    <n v="1"/>
    <x v="0"/>
    <n v="8"/>
    <s v="betus.com"/>
    <s v="linesmaker.com"/>
    <x v="1"/>
    <n v="0.42716154299999998"/>
    <n v="4.7660783999999998E-2"/>
    <x v="63"/>
  </r>
  <r>
    <n v="1"/>
    <x v="0"/>
    <n v="8"/>
    <s v="betus.com"/>
    <s v="linesmaker.com"/>
    <x v="2"/>
    <n v="4.6198154999999998E-2"/>
    <n v="1.2016287E-2"/>
    <x v="64"/>
  </r>
  <r>
    <n v="1"/>
    <x v="0"/>
    <n v="8"/>
    <s v="betus.com"/>
    <s v="linesmaker.com"/>
    <x v="3"/>
    <n v="5.0499666999999998E-2"/>
    <n v="1.0480208E-2"/>
    <x v="65"/>
  </r>
  <r>
    <n v="1"/>
    <x v="0"/>
    <n v="8"/>
    <s v="betus.com"/>
    <s v="linesmaker.com"/>
    <x v="4"/>
    <n v="9.1139770000000005E-3"/>
    <n v="3.1199999999999999E-5"/>
    <x v="66"/>
  </r>
  <r>
    <n v="1"/>
    <x v="0"/>
    <n v="8"/>
    <s v="betus.com"/>
    <s v="linesmaker.com"/>
    <x v="5"/>
    <n v="2.0683213999999998E-2"/>
    <n v="1.1050083E-2"/>
    <x v="67"/>
  </r>
  <r>
    <n v="1"/>
    <x v="0"/>
    <n v="8"/>
    <s v="betus.com"/>
    <s v="linesmaker.com"/>
    <x v="6"/>
    <n v="6.2430948999999999E-2"/>
    <n v="1.1233386E-2"/>
    <x v="68"/>
  </r>
  <r>
    <n v="1"/>
    <x v="0"/>
    <n v="8"/>
    <s v="betus.com"/>
    <s v="linesmaker.com"/>
    <x v="7"/>
    <n v="3.3980583000000002E-2"/>
    <n v="1.7857142999999999E-2"/>
    <x v="69"/>
  </r>
  <r>
    <n v="1"/>
    <x v="0"/>
    <n v="8"/>
    <s v="betus.com"/>
    <s v="linesmaker.com"/>
    <x v="8"/>
    <n v="0"/>
    <n v="0"/>
    <x v="19"/>
  </r>
  <r>
    <n v="1"/>
    <x v="0"/>
    <n v="8"/>
    <s v="betus.com"/>
    <s v="linesmaker.com"/>
    <x v="9"/>
    <n v="2.4711174999999998E-2"/>
    <n v="9.3241060000000004E-3"/>
    <x v="70"/>
  </r>
  <r>
    <n v="1"/>
    <x v="0"/>
    <n v="8"/>
    <s v="betus.com"/>
    <s v="linesmaker.com"/>
    <x v="10"/>
    <n v="4.5937446E-2"/>
    <n v="4.5412503999999999E-2"/>
    <x v="71"/>
  </r>
  <r>
    <n v="1"/>
    <x v="0"/>
    <n v="9"/>
    <s v="betus.com"/>
    <s v="secure.sportsinteraction.com"/>
    <x v="0"/>
    <n v="0.599997848"/>
    <n v="0.29416552299999998"/>
    <x v="72"/>
  </r>
  <r>
    <n v="1"/>
    <x v="0"/>
    <n v="9"/>
    <s v="betus.com"/>
    <s v="secure.sportsinteraction.com"/>
    <x v="1"/>
    <n v="0.71482542699999996"/>
    <n v="8.8415429000000004E-2"/>
    <x v="73"/>
  </r>
  <r>
    <n v="1"/>
    <x v="0"/>
    <n v="9"/>
    <s v="betus.com"/>
    <s v="secure.sportsinteraction.com"/>
    <x v="2"/>
    <n v="4.4276039000000003E-2"/>
    <n v="1.2488615999999999E-2"/>
    <x v="74"/>
  </r>
  <r>
    <n v="1"/>
    <x v="0"/>
    <n v="9"/>
    <s v="betus.com"/>
    <s v="secure.sportsinteraction.com"/>
    <x v="3"/>
    <n v="4.7942304999999998E-2"/>
    <n v="1.0654959E-2"/>
    <x v="75"/>
  </r>
  <r>
    <n v="1"/>
    <x v="0"/>
    <n v="9"/>
    <s v="betus.com"/>
    <s v="secure.sportsinteraction.com"/>
    <x v="4"/>
    <n v="9.40532E-3"/>
    <n v="3.2499999999999997E-5"/>
    <x v="76"/>
  </r>
  <r>
    <n v="1"/>
    <x v="0"/>
    <n v="9"/>
    <s v="betus.com"/>
    <s v="secure.sportsinteraction.com"/>
    <x v="5"/>
    <n v="2.1904265999999999E-2"/>
    <n v="9.6368170000000006E-3"/>
    <x v="77"/>
  </r>
  <r>
    <n v="1"/>
    <x v="0"/>
    <n v="9"/>
    <s v="betus.com"/>
    <s v="secure.sportsinteraction.com"/>
    <x v="6"/>
    <n v="6.3761785000000001E-2"/>
    <n v="1.2444652E-2"/>
    <x v="78"/>
  </r>
  <r>
    <n v="1"/>
    <x v="0"/>
    <n v="9"/>
    <s v="betus.com"/>
    <s v="secure.sportsinteraction.com"/>
    <x v="7"/>
    <n v="3.1400966000000002E-2"/>
    <n v="1.7857142999999999E-2"/>
    <x v="79"/>
  </r>
  <r>
    <n v="1"/>
    <x v="0"/>
    <n v="9"/>
    <s v="betus.com"/>
    <s v="secure.sportsinteraction.com"/>
    <x v="8"/>
    <n v="1"/>
    <n v="6.9399999999999996E-4"/>
    <x v="80"/>
  </r>
  <r>
    <n v="1"/>
    <x v="0"/>
    <n v="9"/>
    <s v="betus.com"/>
    <s v="secure.sportsinteraction.com"/>
    <x v="9"/>
    <n v="2.3273649E-2"/>
    <n v="1.0090017999999999E-2"/>
    <x v="81"/>
  </r>
  <r>
    <n v="1"/>
    <x v="0"/>
    <n v="9"/>
    <s v="betus.com"/>
    <s v="secure.sportsinteraction.com"/>
    <x v="10"/>
    <n v="0"/>
    <n v="0"/>
    <x v="19"/>
  </r>
  <r>
    <n v="1"/>
    <x v="0"/>
    <n v="10"/>
    <s v="betus.com"/>
    <s v="wp.eurobet.com"/>
    <x v="0"/>
    <n v="0.61247021599999996"/>
    <n v="0.237626954"/>
    <x v="82"/>
  </r>
  <r>
    <n v="1"/>
    <x v="0"/>
    <n v="10"/>
    <s v="betus.com"/>
    <s v="wp.eurobet.com"/>
    <x v="1"/>
    <n v="0.43050431500000003"/>
    <n v="5.1718566000000001E-2"/>
    <x v="83"/>
  </r>
  <r>
    <n v="1"/>
    <x v="0"/>
    <n v="10"/>
    <s v="betus.com"/>
    <s v="wp.eurobet.com"/>
    <x v="2"/>
    <n v="4.1723755000000001E-2"/>
    <n v="9.3446970000000008E-3"/>
    <x v="84"/>
  </r>
  <r>
    <n v="1"/>
    <x v="0"/>
    <n v="10"/>
    <s v="betus.com"/>
    <s v="wp.eurobet.com"/>
    <x v="3"/>
    <n v="4.6733307000000002E-2"/>
    <n v="8.4823959999999997E-3"/>
    <x v="85"/>
  </r>
  <r>
    <n v="1"/>
    <x v="0"/>
    <n v="10"/>
    <s v="betus.com"/>
    <s v="wp.eurobet.com"/>
    <x v="4"/>
    <n v="7.2978720000000004E-3"/>
    <n v="1.95E-5"/>
    <x v="86"/>
  </r>
  <r>
    <n v="1"/>
    <x v="0"/>
    <n v="10"/>
    <s v="betus.com"/>
    <s v="wp.eurobet.com"/>
    <x v="5"/>
    <n v="1.6091418E-2"/>
    <n v="5.8916029999999996E-3"/>
    <x v="87"/>
  </r>
  <r>
    <n v="1"/>
    <x v="0"/>
    <n v="10"/>
    <s v="betus.com"/>
    <s v="wp.eurobet.com"/>
    <x v="6"/>
    <n v="4.4365929999999998E-2"/>
    <n v="7.6676920000000003E-3"/>
    <x v="88"/>
  </r>
  <r>
    <n v="1"/>
    <x v="0"/>
    <n v="10"/>
    <s v="betus.com"/>
    <s v="wp.eurobet.com"/>
    <x v="7"/>
    <n v="3.1890661000000001E-2"/>
    <n v="1.4285714E-2"/>
    <x v="89"/>
  </r>
  <r>
    <n v="1"/>
    <x v="0"/>
    <n v="10"/>
    <s v="betus.com"/>
    <s v="wp.eurobet.com"/>
    <x v="8"/>
    <n v="0"/>
    <n v="0"/>
    <x v="19"/>
  </r>
  <r>
    <n v="1"/>
    <x v="0"/>
    <n v="10"/>
    <s v="betus.com"/>
    <s v="wp.eurobet.com"/>
    <x v="9"/>
    <n v="1.9014426000000001E-2"/>
    <n v="6.703746E-3"/>
    <x v="90"/>
  </r>
  <r>
    <n v="1"/>
    <x v="0"/>
    <n v="10"/>
    <s v="betus.com"/>
    <s v="wp.eurobet.com"/>
    <x v="10"/>
    <n v="9.1914305000000002E-2"/>
    <n v="9.0862928999999995E-2"/>
    <x v="91"/>
  </r>
  <r>
    <n v="1"/>
    <x v="0"/>
    <n v="12"/>
    <s v="betus.com"/>
    <s v="www.betdirect.net"/>
    <x v="0"/>
    <n v="0.56166949899999996"/>
    <n v="0.16502455799999999"/>
    <x v="92"/>
  </r>
  <r>
    <n v="1"/>
    <x v="0"/>
    <n v="12"/>
    <s v="betus.com"/>
    <s v="www.betdirect.net"/>
    <x v="1"/>
    <n v="0"/>
    <n v="0"/>
    <x v="19"/>
  </r>
  <r>
    <n v="1"/>
    <x v="0"/>
    <n v="12"/>
    <s v="betus.com"/>
    <s v="www.betdirect.net"/>
    <x v="2"/>
    <n v="2.0793951000000001E-2"/>
    <n v="5.6654610000000001E-3"/>
    <x v="93"/>
  </r>
  <r>
    <n v="1"/>
    <x v="0"/>
    <n v="12"/>
    <s v="betus.com"/>
    <s v="www.betdirect.net"/>
    <x v="3"/>
    <n v="2.1809227E-2"/>
    <n v="4.9658860000000001E-3"/>
    <x v="94"/>
  </r>
  <r>
    <n v="1"/>
    <x v="0"/>
    <n v="12"/>
    <s v="betus.com"/>
    <s v="www.betdirect.net"/>
    <x v="4"/>
    <n v="5.1538110000000003E-3"/>
    <n v="1.2300000000000001E-5"/>
    <x v="95"/>
  </r>
  <r>
    <n v="1"/>
    <x v="0"/>
    <n v="12"/>
    <s v="betus.com"/>
    <s v="www.betdirect.net"/>
    <x v="5"/>
    <n v="1.1797303E-2"/>
    <n v="4.2125549999999998E-3"/>
    <x v="96"/>
  </r>
  <r>
    <n v="1"/>
    <x v="0"/>
    <n v="12"/>
    <s v="betus.com"/>
    <s v="www.betdirect.net"/>
    <x v="6"/>
    <n v="2.8022985E-2"/>
    <n v="5.106948E-3"/>
    <x v="97"/>
  </r>
  <r>
    <n v="1"/>
    <x v="0"/>
    <n v="12"/>
    <s v="betus.com"/>
    <s v="www.betdirect.net"/>
    <x v="7"/>
    <n v="1.6453381999999999E-2"/>
    <n v="8.6872589999999993E-3"/>
    <x v="98"/>
  </r>
  <r>
    <n v="1"/>
    <x v="0"/>
    <n v="12"/>
    <s v="betus.com"/>
    <s v="www.betdirect.net"/>
    <x v="8"/>
    <n v="0"/>
    <n v="0"/>
    <x v="19"/>
  </r>
  <r>
    <n v="1"/>
    <x v="0"/>
    <n v="12"/>
    <s v="betus.com"/>
    <s v="www.betdirect.net"/>
    <x v="9"/>
    <n v="1.2427782E-2"/>
    <n v="4.2482279999999997E-3"/>
    <x v="99"/>
  </r>
  <r>
    <n v="1"/>
    <x v="0"/>
    <n v="12"/>
    <s v="betus.com"/>
    <s v="www.betdirect.net"/>
    <x v="10"/>
    <n v="0"/>
    <n v="0"/>
    <x v="19"/>
  </r>
  <r>
    <n v="1"/>
    <x v="0"/>
    <n v="13"/>
    <s v="betus.com"/>
    <s v="www.bettingexpress.com"/>
    <x v="0"/>
    <n v="0.61356023699999995"/>
    <n v="0.26305176899999999"/>
    <x v="100"/>
  </r>
  <r>
    <n v="1"/>
    <x v="0"/>
    <n v="13"/>
    <s v="betus.com"/>
    <s v="www.bettingexpress.com"/>
    <x v="1"/>
    <n v="0.43059587199999999"/>
    <n v="5.0168848000000002E-2"/>
    <x v="101"/>
  </r>
  <r>
    <n v="1"/>
    <x v="0"/>
    <n v="13"/>
    <s v="betus.com"/>
    <s v="www.bettingexpress.com"/>
    <x v="2"/>
    <n v="4.7805691999999997E-2"/>
    <n v="1.2646268E-2"/>
    <x v="102"/>
  </r>
  <r>
    <n v="1"/>
    <x v="0"/>
    <n v="13"/>
    <s v="betus.com"/>
    <s v="www.bettingexpress.com"/>
    <x v="3"/>
    <n v="4.8808457999999999E-2"/>
    <n v="1.0334819E-2"/>
    <x v="103"/>
  </r>
  <r>
    <n v="1"/>
    <x v="0"/>
    <n v="13"/>
    <s v="betus.com"/>
    <s v="www.bettingexpress.com"/>
    <x v="4"/>
    <n v="1.0361987E-2"/>
    <n v="4.07E-5"/>
    <x v="104"/>
  </r>
  <r>
    <n v="1"/>
    <x v="0"/>
    <n v="13"/>
    <s v="betus.com"/>
    <s v="www.bettingexpress.com"/>
    <x v="5"/>
    <n v="2.2060348E-2"/>
    <n v="1.2124350000000001E-2"/>
    <x v="105"/>
  </r>
  <r>
    <n v="1"/>
    <x v="0"/>
    <n v="13"/>
    <s v="betus.com"/>
    <s v="www.bettingexpress.com"/>
    <x v="6"/>
    <n v="6.1267685000000002E-2"/>
    <n v="1.2313337000000001E-2"/>
    <x v="106"/>
  </r>
  <r>
    <n v="1"/>
    <x v="0"/>
    <n v="13"/>
    <s v="betus.com"/>
    <s v="www.bettingexpress.com"/>
    <x v="7"/>
    <n v="3.4582133000000001E-2"/>
    <n v="1.8633540000000001E-2"/>
    <x v="107"/>
  </r>
  <r>
    <n v="1"/>
    <x v="0"/>
    <n v="13"/>
    <s v="betus.com"/>
    <s v="www.bettingexpress.com"/>
    <x v="8"/>
    <n v="0.681942045"/>
    <n v="8.2476040000000004E-3"/>
    <x v="108"/>
  </r>
  <r>
    <n v="1"/>
    <x v="0"/>
    <n v="13"/>
    <s v="betus.com"/>
    <s v="www.bettingexpress.com"/>
    <x v="9"/>
    <n v="2.5599251E-2"/>
    <n v="1.0422022E-2"/>
    <x v="109"/>
  </r>
  <r>
    <n v="1"/>
    <x v="0"/>
    <n v="13"/>
    <s v="betus.com"/>
    <s v="www.bettingexpress.com"/>
    <x v="10"/>
    <n v="4.4720139999999999E-2"/>
    <n v="4.4257044000000002E-2"/>
    <x v="110"/>
  </r>
  <r>
    <n v="1"/>
    <x v="0"/>
    <n v="14"/>
    <s v="betus.com"/>
    <s v="www.cybersportsbook.com"/>
    <x v="0"/>
    <n v="0.66501083100000002"/>
    <n v="0.33431961999999998"/>
    <x v="111"/>
  </r>
  <r>
    <n v="1"/>
    <x v="0"/>
    <n v="14"/>
    <s v="betus.com"/>
    <s v="www.cybersportsbook.com"/>
    <x v="1"/>
    <n v="0.99371080199999995"/>
    <n v="0.13305498599999999"/>
    <x v="112"/>
  </r>
  <r>
    <n v="1"/>
    <x v="0"/>
    <n v="14"/>
    <s v="betus.com"/>
    <s v="www.cybersportsbook.com"/>
    <x v="2"/>
    <n v="3.3106449000000003E-2"/>
    <n v="1.0134855999999999E-2"/>
    <x v="113"/>
  </r>
  <r>
    <n v="1"/>
    <x v="0"/>
    <n v="14"/>
    <s v="betus.com"/>
    <s v="www.cybersportsbook.com"/>
    <x v="3"/>
    <n v="3.3759577999999998E-2"/>
    <n v="8.3404399999999993E-3"/>
    <x v="114"/>
  </r>
  <r>
    <n v="1"/>
    <x v="0"/>
    <n v="14"/>
    <s v="betus.com"/>
    <s v="www.cybersportsbook.com"/>
    <x v="4"/>
    <n v="6.605362E-3"/>
    <n v="1.8899999999999999E-5"/>
    <x v="115"/>
  </r>
  <r>
    <n v="1"/>
    <x v="0"/>
    <n v="14"/>
    <s v="betus.com"/>
    <s v="www.cybersportsbook.com"/>
    <x v="5"/>
    <n v="1.5739125E-2"/>
    <n v="9.3274849999999999E-3"/>
    <x v="116"/>
  </r>
  <r>
    <n v="1"/>
    <x v="0"/>
    <n v="14"/>
    <s v="betus.com"/>
    <s v="www.cybersportsbook.com"/>
    <x v="6"/>
    <n v="4.2744843999999997E-2"/>
    <n v="8.0632099999999995E-3"/>
    <x v="117"/>
  </r>
  <r>
    <n v="1"/>
    <x v="0"/>
    <n v="14"/>
    <s v="betus.com"/>
    <s v="www.cybersportsbook.com"/>
    <x v="7"/>
    <n v="2.7868852E-2"/>
    <n v="1.3798701E-2"/>
    <x v="118"/>
  </r>
  <r>
    <n v="1"/>
    <x v="0"/>
    <n v="14"/>
    <s v="betus.com"/>
    <s v="www.cybersportsbook.com"/>
    <x v="8"/>
    <n v="0.50808471899999996"/>
    <n v="5.3297709999999996E-3"/>
    <x v="119"/>
  </r>
  <r>
    <n v="1"/>
    <x v="0"/>
    <n v="14"/>
    <s v="betus.com"/>
    <s v="www.cybersportsbook.com"/>
    <x v="9"/>
    <n v="1.7753809999999998E-2"/>
    <n v="6.1960579999999999E-3"/>
    <x v="120"/>
  </r>
  <r>
    <n v="1"/>
    <x v="0"/>
    <n v="14"/>
    <s v="betus.com"/>
    <s v="www.cybersportsbook.com"/>
    <x v="10"/>
    <n v="8.9512931000000004E-2"/>
    <n v="8.9375669000000005E-2"/>
    <x v="121"/>
  </r>
  <r>
    <n v="1"/>
    <x v="0"/>
    <n v="15"/>
    <s v="betus.com"/>
    <s v="www.gonegambling.com"/>
    <x v="0"/>
    <n v="0.65059895499999998"/>
    <n v="0.30675870100000002"/>
    <x v="122"/>
  </r>
  <r>
    <n v="1"/>
    <x v="0"/>
    <n v="15"/>
    <s v="betus.com"/>
    <s v="www.gonegambling.com"/>
    <x v="1"/>
    <n v="0.415975716"/>
    <n v="4.6713517000000003E-2"/>
    <x v="123"/>
  </r>
  <r>
    <n v="1"/>
    <x v="0"/>
    <n v="15"/>
    <s v="betus.com"/>
    <s v="www.gonegambling.com"/>
    <x v="2"/>
    <n v="2.6304131000000001E-2"/>
    <n v="9.1049990000000008E-3"/>
    <x v="124"/>
  </r>
  <r>
    <n v="1"/>
    <x v="0"/>
    <n v="15"/>
    <s v="betus.com"/>
    <s v="www.gonegambling.com"/>
    <x v="3"/>
    <n v="2.9389447999999999E-2"/>
    <n v="8.0094109999999993E-3"/>
    <x v="125"/>
  </r>
  <r>
    <n v="1"/>
    <x v="0"/>
    <n v="15"/>
    <s v="betus.com"/>
    <s v="www.gonegambling.com"/>
    <x v="4"/>
    <n v="7.0943100000000004E-3"/>
    <n v="2.5299999999999998E-5"/>
    <x v="126"/>
  </r>
  <r>
    <n v="1"/>
    <x v="0"/>
    <n v="15"/>
    <s v="betus.com"/>
    <s v="www.gonegambling.com"/>
    <x v="5"/>
    <n v="1.5686638999999999E-2"/>
    <n v="6.6798949999999999E-3"/>
    <x v="127"/>
  </r>
  <r>
    <n v="1"/>
    <x v="0"/>
    <n v="15"/>
    <s v="betus.com"/>
    <s v="www.gonegambling.com"/>
    <x v="6"/>
    <n v="4.3332825999999998E-2"/>
    <n v="8.7253439999999995E-3"/>
    <x v="128"/>
  </r>
  <r>
    <n v="1"/>
    <x v="0"/>
    <n v="15"/>
    <s v="betus.com"/>
    <s v="www.gonegambling.com"/>
    <x v="7"/>
    <n v="2.2869022999999999E-2"/>
    <n v="1.2672811000000001E-2"/>
    <x v="129"/>
  </r>
  <r>
    <n v="1"/>
    <x v="0"/>
    <n v="15"/>
    <s v="betus.com"/>
    <s v="www.gonegambling.com"/>
    <x v="8"/>
    <n v="1"/>
    <n v="2.974263E-3"/>
    <x v="130"/>
  </r>
  <r>
    <n v="1"/>
    <x v="0"/>
    <n v="15"/>
    <s v="betus.com"/>
    <s v="www.gonegambling.com"/>
    <x v="9"/>
    <n v="1.8960547000000001E-2"/>
    <n v="7.0416869999999996E-3"/>
    <x v="131"/>
  </r>
  <r>
    <n v="1"/>
    <x v="0"/>
    <n v="15"/>
    <s v="betus.com"/>
    <s v="www.gonegambling.com"/>
    <x v="10"/>
    <n v="0"/>
    <n v="0"/>
    <x v="19"/>
  </r>
  <r>
    <n v="1"/>
    <x v="0"/>
    <n v="16"/>
    <s v="betus.com"/>
    <s v="www.vegas-sportsbetting.com"/>
    <x v="0"/>
    <n v="0.60965654599999997"/>
    <n v="0.28102058400000002"/>
    <x v="132"/>
  </r>
  <r>
    <n v="1"/>
    <x v="0"/>
    <n v="16"/>
    <s v="betus.com"/>
    <s v="www.vegas-sportsbetting.com"/>
    <x v="1"/>
    <n v="0.42115543799999999"/>
    <n v="5.2629212000000002E-2"/>
    <x v="133"/>
  </r>
  <r>
    <n v="1"/>
    <x v="0"/>
    <n v="16"/>
    <s v="betus.com"/>
    <s v="www.vegas-sportsbetting.com"/>
    <x v="2"/>
    <n v="3.9030896000000002E-2"/>
    <n v="9.7422829999999992E-3"/>
    <x v="134"/>
  </r>
  <r>
    <n v="1"/>
    <x v="0"/>
    <n v="16"/>
    <s v="betus.com"/>
    <s v="www.vegas-sportsbetting.com"/>
    <x v="3"/>
    <n v="4.2514990000000003E-2"/>
    <n v="8.2016299999999997E-3"/>
    <x v="135"/>
  </r>
  <r>
    <n v="1"/>
    <x v="0"/>
    <n v="16"/>
    <s v="betus.com"/>
    <s v="www.vegas-sportsbetting.com"/>
    <x v="4"/>
    <n v="8.0098549999999998E-3"/>
    <n v="3.0599999999999998E-5"/>
    <x v="136"/>
  </r>
  <r>
    <n v="1"/>
    <x v="0"/>
    <n v="16"/>
    <s v="betus.com"/>
    <s v="www.vegas-sportsbetting.com"/>
    <x v="5"/>
    <n v="1.6683522999999999E-2"/>
    <n v="8.7060739999999994E-3"/>
    <x v="137"/>
  </r>
  <r>
    <n v="1"/>
    <x v="0"/>
    <n v="16"/>
    <s v="betus.com"/>
    <s v="www.vegas-sportsbetting.com"/>
    <x v="6"/>
    <n v="4.5607296999999998E-2"/>
    <n v="8.6014249999999993E-3"/>
    <x v="138"/>
  </r>
  <r>
    <n v="1"/>
    <x v="0"/>
    <n v="16"/>
    <s v="betus.com"/>
    <s v="www.vegas-sportsbetting.com"/>
    <x v="7"/>
    <n v="2.6143791E-2"/>
    <n v="1.3824885E-2"/>
    <x v="139"/>
  </r>
  <r>
    <n v="1"/>
    <x v="0"/>
    <n v="16"/>
    <s v="betus.com"/>
    <s v="www.vegas-sportsbetting.com"/>
    <x v="8"/>
    <n v="0.783539769"/>
    <n v="7.2144230000000002E-3"/>
    <x v="140"/>
  </r>
  <r>
    <n v="1"/>
    <x v="0"/>
    <n v="16"/>
    <s v="betus.com"/>
    <s v="www.vegas-sportsbetting.com"/>
    <x v="9"/>
    <n v="1.9972428E-2"/>
    <n v="7.2282919999999999E-3"/>
    <x v="141"/>
  </r>
  <r>
    <n v="1"/>
    <x v="0"/>
    <n v="16"/>
    <s v="betus.com"/>
    <s v="www.vegas-sportsbetting.com"/>
    <x v="10"/>
    <n v="4.4178400999999999E-2"/>
    <n v="4.3432964999999997E-2"/>
    <x v="142"/>
  </r>
  <r>
    <n v="1"/>
    <x v="0"/>
    <n v="17"/>
    <s v="betus.com"/>
    <s v="www.willhill.com"/>
    <x v="0"/>
    <n v="0.74483984299999995"/>
    <n v="0.26813842900000001"/>
    <x v="143"/>
  </r>
  <r>
    <n v="1"/>
    <x v="0"/>
    <n v="17"/>
    <s v="betus.com"/>
    <s v="www.willhill.com"/>
    <x v="1"/>
    <n v="0.42339364400000001"/>
    <n v="4.8455202000000003E-2"/>
    <x v="144"/>
  </r>
  <r>
    <n v="1"/>
    <x v="0"/>
    <n v="17"/>
    <s v="betus.com"/>
    <s v="www.willhill.com"/>
    <x v="2"/>
    <n v="2.5974146E-2"/>
    <n v="6.2401430000000001E-3"/>
    <x v="145"/>
  </r>
  <r>
    <n v="1"/>
    <x v="0"/>
    <n v="17"/>
    <s v="betus.com"/>
    <s v="www.willhill.com"/>
    <x v="3"/>
    <n v="2.9239481000000001E-2"/>
    <n v="5.5570539999999996E-3"/>
    <x v="146"/>
  </r>
  <r>
    <n v="1"/>
    <x v="0"/>
    <n v="17"/>
    <s v="betus.com"/>
    <s v="www.willhill.com"/>
    <x v="4"/>
    <n v="5.2788890000000002E-3"/>
    <n v="1.17E-5"/>
    <x v="147"/>
  </r>
  <r>
    <n v="1"/>
    <x v="0"/>
    <n v="17"/>
    <s v="betus.com"/>
    <s v="www.willhill.com"/>
    <x v="5"/>
    <n v="1.0571119E-2"/>
    <n v="5.4809330000000003E-3"/>
    <x v="148"/>
  </r>
  <r>
    <n v="1"/>
    <x v="0"/>
    <n v="17"/>
    <s v="betus.com"/>
    <s v="www.willhill.com"/>
    <x v="6"/>
    <n v="2.8390561000000002E-2"/>
    <n v="5.4042869999999998E-3"/>
    <x v="149"/>
  </r>
  <r>
    <n v="1"/>
    <x v="0"/>
    <n v="17"/>
    <s v="betus.com"/>
    <s v="www.willhill.com"/>
    <x v="7"/>
    <n v="2.006689E-2"/>
    <n v="9.3167700000000003E-3"/>
    <x v="150"/>
  </r>
  <r>
    <n v="1"/>
    <x v="0"/>
    <n v="17"/>
    <s v="betus.com"/>
    <s v="www.willhill.com"/>
    <x v="8"/>
    <n v="0.71983288899999998"/>
    <n v="1.1965579999999999E-3"/>
    <x v="151"/>
  </r>
  <r>
    <n v="1"/>
    <x v="0"/>
    <n v="17"/>
    <s v="betus.com"/>
    <s v="www.willhill.com"/>
    <x v="9"/>
    <n v="1.2876825999999999E-2"/>
    <n v="4.4105020000000002E-3"/>
    <x v="152"/>
  </r>
  <r>
    <n v="1"/>
    <x v="0"/>
    <n v="17"/>
    <s v="betus.com"/>
    <s v="www.willhill.com"/>
    <x v="10"/>
    <n v="4.1922053000000001E-2"/>
    <n v="4.1595641000000003E-2"/>
    <x v="153"/>
  </r>
  <r>
    <n v="1"/>
    <x v="0"/>
    <n v="18"/>
    <s v="cms.lufthansa.com"/>
    <s v="www.britishairways.com"/>
    <x v="0"/>
    <n v="0.24341210199999999"/>
    <n v="4.9771170000000003E-2"/>
    <x v="154"/>
  </r>
  <r>
    <n v="1"/>
    <x v="0"/>
    <n v="18"/>
    <s v="cms.lufthansa.com"/>
    <s v="www.britishairways.com"/>
    <x v="1"/>
    <n v="0.36411728300000001"/>
    <n v="7.1428570999999996E-2"/>
    <x v="155"/>
  </r>
  <r>
    <n v="1"/>
    <x v="0"/>
    <n v="18"/>
    <s v="cms.lufthansa.com"/>
    <s v="www.britishairways.com"/>
    <x v="2"/>
    <n v="2.7167007999999999E-2"/>
    <n v="2.6335740000000001E-3"/>
    <x v="156"/>
  </r>
  <r>
    <n v="1"/>
    <x v="0"/>
    <n v="18"/>
    <s v="cms.lufthansa.com"/>
    <s v="www.britishairways.com"/>
    <x v="3"/>
    <n v="2.7270731999999999E-2"/>
    <n v="2.3430590000000002E-3"/>
    <x v="157"/>
  </r>
  <r>
    <n v="1"/>
    <x v="0"/>
    <n v="18"/>
    <s v="cms.lufthansa.com"/>
    <s v="www.britishairways.com"/>
    <x v="4"/>
    <n v="2.6236689999999999E-3"/>
    <n v="3.3699999999999999E-5"/>
    <x v="158"/>
  </r>
  <r>
    <n v="1"/>
    <x v="0"/>
    <n v="18"/>
    <s v="cms.lufthansa.com"/>
    <s v="www.britishairways.com"/>
    <x v="5"/>
    <n v="6.0744079999999999E-3"/>
    <n v="4.2526700000000001E-3"/>
    <x v="159"/>
  </r>
  <r>
    <n v="1"/>
    <x v="0"/>
    <n v="18"/>
    <s v="cms.lufthansa.com"/>
    <s v="www.britishairways.com"/>
    <x v="6"/>
    <n v="1.6140728999999999E-2"/>
    <n v="2.3367729999999999E-3"/>
    <x v="160"/>
  </r>
  <r>
    <n v="1"/>
    <x v="0"/>
    <n v="18"/>
    <s v="cms.lufthansa.com"/>
    <s v="www.britishairways.com"/>
    <x v="7"/>
    <n v="9.3023259999999997E-3"/>
    <n v="3.9215689999999997E-3"/>
    <x v="161"/>
  </r>
  <r>
    <n v="1"/>
    <x v="0"/>
    <n v="18"/>
    <s v="cms.lufthansa.com"/>
    <s v="www.britishairways.com"/>
    <x v="8"/>
    <n v="0.109756098"/>
    <n v="5.0000000000000001E-4"/>
    <x v="162"/>
  </r>
  <r>
    <n v="1"/>
    <x v="0"/>
    <n v="18"/>
    <s v="cms.lufthansa.com"/>
    <s v="www.britishairways.com"/>
    <x v="9"/>
    <n v="8.0775050000000004E-3"/>
    <n v="1.7331219999999999E-3"/>
    <x v="163"/>
  </r>
  <r>
    <n v="1"/>
    <x v="0"/>
    <n v="18"/>
    <s v="cms.lufthansa.com"/>
    <s v="www.britishairways.com"/>
    <x v="10"/>
    <n v="0"/>
    <n v="0"/>
    <x v="19"/>
  </r>
  <r>
    <n v="1"/>
    <x v="0"/>
    <n v="19"/>
    <s v="cms.lufthansa.com"/>
    <s v="www.delta.com"/>
    <x v="0"/>
    <n v="0.27763022199999998"/>
    <n v="6.6405565999999999E-2"/>
    <x v="164"/>
  </r>
  <r>
    <n v="1"/>
    <x v="0"/>
    <n v="19"/>
    <s v="cms.lufthansa.com"/>
    <s v="www.delta.com"/>
    <x v="1"/>
    <n v="0"/>
    <n v="0"/>
    <x v="19"/>
  </r>
  <r>
    <n v="1"/>
    <x v="0"/>
    <n v="19"/>
    <s v="cms.lufthansa.com"/>
    <s v="www.delta.com"/>
    <x v="2"/>
    <n v="1.0678421E-2"/>
    <n v="1.515232E-3"/>
    <x v="165"/>
  </r>
  <r>
    <n v="1"/>
    <x v="0"/>
    <n v="19"/>
    <s v="cms.lufthansa.com"/>
    <s v="www.delta.com"/>
    <x v="3"/>
    <n v="1.1061751E-2"/>
    <n v="1.336481E-3"/>
    <x v="166"/>
  </r>
  <r>
    <n v="1"/>
    <x v="0"/>
    <n v="19"/>
    <s v="cms.lufthansa.com"/>
    <s v="www.delta.com"/>
    <x v="4"/>
    <n v="2.1858749999999999E-3"/>
    <n v="1.7900000000000001E-5"/>
    <x v="167"/>
  </r>
  <r>
    <n v="1"/>
    <x v="0"/>
    <n v="19"/>
    <s v="cms.lufthansa.com"/>
    <s v="www.delta.com"/>
    <x v="5"/>
    <n v="3.861775E-3"/>
    <n v="2.5686960000000001E-3"/>
    <x v="168"/>
  </r>
  <r>
    <n v="1"/>
    <x v="0"/>
    <n v="19"/>
    <s v="cms.lufthansa.com"/>
    <s v="www.delta.com"/>
    <x v="6"/>
    <n v="8.311545E-3"/>
    <n v="1.660096E-3"/>
    <x v="169"/>
  </r>
  <r>
    <n v="1"/>
    <x v="0"/>
    <n v="19"/>
    <s v="cms.lufthansa.com"/>
    <s v="www.delta.com"/>
    <x v="7"/>
    <n v="5.6417489999999997E-3"/>
    <n v="2.1008400000000001E-3"/>
    <x v="170"/>
  </r>
  <r>
    <n v="1"/>
    <x v="0"/>
    <n v="19"/>
    <s v="cms.lufthansa.com"/>
    <s v="www.delta.com"/>
    <x v="8"/>
    <n v="0.16340190199999999"/>
    <n v="5.9199999999999997E-4"/>
    <x v="171"/>
  </r>
  <r>
    <n v="1"/>
    <x v="0"/>
    <n v="19"/>
    <s v="cms.lufthansa.com"/>
    <s v="www.delta.com"/>
    <x v="9"/>
    <n v="5.4046800000000002E-3"/>
    <n v="1.3125669999999999E-3"/>
    <x v="172"/>
  </r>
  <r>
    <n v="1"/>
    <x v="0"/>
    <n v="19"/>
    <s v="cms.lufthansa.com"/>
    <s v="www.delta.com"/>
    <x v="10"/>
    <n v="0"/>
    <n v="0"/>
    <x v="19"/>
  </r>
  <r>
    <n v="1"/>
    <x v="0"/>
    <n v="20"/>
    <s v="cms.lufthansa.com"/>
    <s v="www.elal.co.il"/>
    <x v="0"/>
    <n v="0.24141997200000001"/>
    <n v="6.6420397000000006E-2"/>
    <x v="173"/>
  </r>
  <r>
    <n v="1"/>
    <x v="0"/>
    <n v="20"/>
    <s v="cms.lufthansa.com"/>
    <s v="www.elal.co.il"/>
    <x v="1"/>
    <n v="0"/>
    <n v="0"/>
    <x v="19"/>
  </r>
  <r>
    <n v="1"/>
    <x v="0"/>
    <n v="20"/>
    <s v="cms.lufthansa.com"/>
    <s v="www.elal.co.il"/>
    <x v="2"/>
    <n v="1.177429E-2"/>
    <n v="1.709339E-3"/>
    <x v="174"/>
  </r>
  <r>
    <n v="1"/>
    <x v="0"/>
    <n v="20"/>
    <s v="cms.lufthansa.com"/>
    <s v="www.elal.co.il"/>
    <x v="3"/>
    <n v="1.2688633E-2"/>
    <n v="1.5231299999999999E-3"/>
    <x v="175"/>
  </r>
  <r>
    <n v="1"/>
    <x v="0"/>
    <n v="20"/>
    <s v="cms.lufthansa.com"/>
    <s v="www.elal.co.il"/>
    <x v="4"/>
    <n v="1.201997E-3"/>
    <n v="7.9400000000000002E-6"/>
    <x v="176"/>
  </r>
  <r>
    <n v="1"/>
    <x v="0"/>
    <n v="20"/>
    <s v="cms.lufthansa.com"/>
    <s v="www.elal.co.il"/>
    <x v="5"/>
    <n v="3.7072310000000001E-3"/>
    <n v="1.4543679999999999E-3"/>
    <x v="177"/>
  </r>
  <r>
    <n v="1"/>
    <x v="0"/>
    <n v="20"/>
    <s v="cms.lufthansa.com"/>
    <s v="www.elal.co.il"/>
    <x v="6"/>
    <n v="8.9836299999999994E-3"/>
    <n v="1.606281E-3"/>
    <x v="178"/>
  </r>
  <r>
    <n v="1"/>
    <x v="0"/>
    <n v="20"/>
    <s v="cms.lufthansa.com"/>
    <s v="www.elal.co.il"/>
    <x v="7"/>
    <n v="8.4033609999999998E-3"/>
    <n v="3.4895310000000001E-3"/>
    <x v="179"/>
  </r>
  <r>
    <n v="1"/>
    <x v="0"/>
    <n v="20"/>
    <s v="cms.lufthansa.com"/>
    <s v="www.elal.co.il"/>
    <x v="8"/>
    <n v="0"/>
    <n v="0"/>
    <x v="19"/>
  </r>
  <r>
    <n v="1"/>
    <x v="0"/>
    <n v="20"/>
    <s v="cms.lufthansa.com"/>
    <s v="www.elal.co.il"/>
    <x v="9"/>
    <n v="5.0783850000000004E-3"/>
    <n v="1.237251E-3"/>
    <x v="180"/>
  </r>
  <r>
    <n v="1"/>
    <x v="0"/>
    <n v="20"/>
    <s v="cms.lufthansa.com"/>
    <s v="www.elal.co.il"/>
    <x v="10"/>
    <n v="0"/>
    <n v="0"/>
    <x v="19"/>
  </r>
  <r>
    <n v="1"/>
    <x v="0"/>
    <n v="38"/>
    <s v="linesmaker.com"/>
    <s v="www.betdirect.net"/>
    <x v="0"/>
    <n v="0.53254288000000005"/>
    <n v="0.19570944500000001"/>
    <x v="181"/>
  </r>
  <r>
    <n v="1"/>
    <x v="0"/>
    <n v="38"/>
    <s v="linesmaker.com"/>
    <s v="www.betdirect.net"/>
    <x v="1"/>
    <n v="0"/>
    <n v="0"/>
    <x v="19"/>
  </r>
  <r>
    <n v="1"/>
    <x v="0"/>
    <n v="38"/>
    <s v="linesmaker.com"/>
    <s v="www.betdirect.net"/>
    <x v="2"/>
    <n v="2.5802754000000001E-2"/>
    <n v="5.8078920000000003E-3"/>
    <x v="182"/>
  </r>
  <r>
    <n v="1"/>
    <x v="0"/>
    <n v="38"/>
    <s v="linesmaker.com"/>
    <s v="www.betdirect.net"/>
    <x v="3"/>
    <n v="2.7224512999999999E-2"/>
    <n v="5.1944119999999998E-3"/>
    <x v="183"/>
  </r>
  <r>
    <n v="1"/>
    <x v="0"/>
    <n v="38"/>
    <s v="linesmaker.com"/>
    <s v="www.betdirect.net"/>
    <x v="4"/>
    <n v="5.4226420000000001E-3"/>
    <n v="1.3200000000000001E-5"/>
    <x v="184"/>
  </r>
  <r>
    <n v="1"/>
    <x v="0"/>
    <n v="38"/>
    <s v="linesmaker.com"/>
    <s v="www.betdirect.net"/>
    <x v="5"/>
    <n v="1.247155E-2"/>
    <n v="4.0724910000000001E-3"/>
    <x v="185"/>
  </r>
  <r>
    <n v="1"/>
    <x v="0"/>
    <n v="38"/>
    <s v="linesmaker.com"/>
    <s v="www.betdirect.net"/>
    <x v="6"/>
    <n v="3.2936608999999999E-2"/>
    <n v="4.9017740000000002E-3"/>
    <x v="186"/>
  </r>
  <r>
    <n v="1"/>
    <x v="0"/>
    <n v="38"/>
    <s v="linesmaker.com"/>
    <s v="www.betdirect.net"/>
    <x v="7"/>
    <n v="1.8145161E-2"/>
    <n v="8.6872589999999993E-3"/>
    <x v="187"/>
  </r>
  <r>
    <n v="1"/>
    <x v="0"/>
    <n v="38"/>
    <s v="linesmaker.com"/>
    <s v="www.betdirect.net"/>
    <x v="8"/>
    <n v="0"/>
    <n v="0"/>
    <x v="19"/>
  </r>
  <r>
    <n v="1"/>
    <x v="0"/>
    <n v="38"/>
    <s v="linesmaker.com"/>
    <s v="www.betdirect.net"/>
    <x v="9"/>
    <n v="1.1450165999999999E-2"/>
    <n v="3.821606E-3"/>
    <x v="188"/>
  </r>
  <r>
    <n v="1"/>
    <x v="0"/>
    <n v="38"/>
    <s v="linesmaker.com"/>
    <s v="www.betdirect.net"/>
    <x v="10"/>
    <n v="0"/>
    <n v="0"/>
    <x v="19"/>
  </r>
  <r>
    <n v="1"/>
    <x v="0"/>
    <n v="40"/>
    <s v="linesmaker.com"/>
    <s v="www.cybersportsbook.com"/>
    <x v="0"/>
    <n v="0.83217342500000002"/>
    <n v="0.51301017999999998"/>
    <x v="189"/>
  </r>
  <r>
    <n v="1"/>
    <x v="0"/>
    <n v="40"/>
    <s v="linesmaker.com"/>
    <s v="www.cybersportsbook.com"/>
    <x v="1"/>
    <n v="0.98377929799999997"/>
    <n v="5.6859013E-2"/>
    <x v="190"/>
  </r>
  <r>
    <n v="1"/>
    <x v="0"/>
    <n v="40"/>
    <s v="linesmaker.com"/>
    <s v="www.cybersportsbook.com"/>
    <x v="2"/>
    <n v="3.4613874000000003E-2"/>
    <n v="8.8622219999999995E-3"/>
    <x v="191"/>
  </r>
  <r>
    <n v="1"/>
    <x v="0"/>
    <n v="40"/>
    <s v="linesmaker.com"/>
    <s v="www.cybersportsbook.com"/>
    <x v="3"/>
    <n v="3.8508540000000001E-2"/>
    <n v="7.676024E-3"/>
    <x v="192"/>
  </r>
  <r>
    <n v="1"/>
    <x v="0"/>
    <n v="40"/>
    <s v="linesmaker.com"/>
    <s v="www.cybersportsbook.com"/>
    <x v="4"/>
    <n v="6.5064399999999996E-3"/>
    <n v="1.7799999999999999E-5"/>
    <x v="193"/>
  </r>
  <r>
    <n v="1"/>
    <x v="0"/>
    <n v="40"/>
    <s v="linesmaker.com"/>
    <s v="www.cybersportsbook.com"/>
    <x v="5"/>
    <n v="1.4894851000000001E-2"/>
    <n v="7.9832640000000003E-3"/>
    <x v="194"/>
  </r>
  <r>
    <n v="1"/>
    <x v="0"/>
    <n v="40"/>
    <s v="linesmaker.com"/>
    <s v="www.cybersportsbook.com"/>
    <x v="6"/>
    <n v="4.5253169000000003E-2"/>
    <n v="8.095517E-3"/>
    <x v="195"/>
  </r>
  <r>
    <n v="1"/>
    <x v="0"/>
    <n v="40"/>
    <s v="linesmaker.com"/>
    <s v="www.cybersportsbook.com"/>
    <x v="7"/>
    <n v="2.2413793000000001E-2"/>
    <n v="1.0551948E-2"/>
    <x v="196"/>
  </r>
  <r>
    <n v="1"/>
    <x v="0"/>
    <n v="40"/>
    <s v="linesmaker.com"/>
    <s v="www.cybersportsbook.com"/>
    <x v="8"/>
    <n v="0.38623484000000002"/>
    <n v="8.6300000000000005E-4"/>
    <x v="197"/>
  </r>
  <r>
    <n v="1"/>
    <x v="0"/>
    <n v="40"/>
    <s v="linesmaker.com"/>
    <s v="www.cybersportsbook.com"/>
    <x v="9"/>
    <n v="1.7032868E-2"/>
    <n v="6.3718309999999997E-3"/>
    <x v="198"/>
  </r>
  <r>
    <n v="1"/>
    <x v="0"/>
    <n v="40"/>
    <s v="linesmaker.com"/>
    <s v="www.cybersportsbook.com"/>
    <x v="10"/>
    <n v="5.7106309000000001E-2"/>
    <n v="5.7002305000000003E-2"/>
    <x v="199"/>
  </r>
  <r>
    <n v="1"/>
    <x v="0"/>
    <n v="41"/>
    <s v="linesmaker.com"/>
    <s v="www.gonegambling.com"/>
    <x v="0"/>
    <n v="0.84479048300000004"/>
    <n v="0.50888399399999995"/>
    <x v="200"/>
  </r>
  <r>
    <n v="1"/>
    <x v="0"/>
    <n v="41"/>
    <s v="linesmaker.com"/>
    <s v="www.gonegambling.com"/>
    <x v="1"/>
    <n v="0.98286377000000003"/>
    <n v="5.3771147999999998E-2"/>
    <x v="201"/>
  </r>
  <r>
    <n v="1"/>
    <x v="0"/>
    <n v="41"/>
    <s v="linesmaker.com"/>
    <s v="www.gonegambling.com"/>
    <x v="2"/>
    <n v="4.1035065000000003E-2"/>
    <n v="1.2328709E-2"/>
    <x v="202"/>
  </r>
  <r>
    <n v="1"/>
    <x v="0"/>
    <n v="41"/>
    <s v="linesmaker.com"/>
    <s v="www.gonegambling.com"/>
    <x v="3"/>
    <n v="4.8361604000000002E-2"/>
    <n v="1.0672846999999999E-2"/>
    <x v="203"/>
  </r>
  <r>
    <n v="1"/>
    <x v="0"/>
    <n v="41"/>
    <s v="linesmaker.com"/>
    <s v="www.gonegambling.com"/>
    <x v="4"/>
    <n v="8.3671179999999998E-3"/>
    <n v="2.8900000000000001E-5"/>
    <x v="204"/>
  </r>
  <r>
    <n v="1"/>
    <x v="0"/>
    <n v="41"/>
    <s v="linesmaker.com"/>
    <s v="www.gonegambling.com"/>
    <x v="5"/>
    <n v="1.9352370000000001E-2"/>
    <n v="8.4752319999999992E-3"/>
    <x v="205"/>
  </r>
  <r>
    <n v="1"/>
    <x v="0"/>
    <n v="41"/>
    <s v="linesmaker.com"/>
    <s v="www.gonegambling.com"/>
    <x v="6"/>
    <n v="5.8992647000000002E-2"/>
    <n v="1.1192578E-2"/>
    <x v="206"/>
  </r>
  <r>
    <n v="1"/>
    <x v="0"/>
    <n v="41"/>
    <s v="linesmaker.com"/>
    <s v="www.gonegambling.com"/>
    <x v="7"/>
    <n v="2.9816513999999999E-2"/>
    <n v="1.4976959E-2"/>
    <x v="207"/>
  </r>
  <r>
    <n v="1"/>
    <x v="0"/>
    <n v="41"/>
    <s v="linesmaker.com"/>
    <s v="www.gonegambling.com"/>
    <x v="8"/>
    <n v="0"/>
    <n v="0"/>
    <x v="19"/>
  </r>
  <r>
    <n v="1"/>
    <x v="0"/>
    <n v="41"/>
    <s v="linesmaker.com"/>
    <s v="www.gonegambling.com"/>
    <x v="9"/>
    <n v="2.1051858999999999E-2"/>
    <n v="8.8975670000000003E-3"/>
    <x v="208"/>
  </r>
  <r>
    <n v="1"/>
    <x v="0"/>
    <n v="41"/>
    <s v="linesmaker.com"/>
    <s v="www.gonegambling.com"/>
    <x v="10"/>
    <n v="0"/>
    <n v="0"/>
    <x v="19"/>
  </r>
  <r>
    <n v="1"/>
    <x v="0"/>
    <n v="42"/>
    <s v="linesmaker.com"/>
    <s v="www.vegas-sportsbetting.com"/>
    <x v="0"/>
    <n v="0.68237666200000002"/>
    <n v="0.28652101899999999"/>
    <x v="209"/>
  </r>
  <r>
    <n v="1"/>
    <x v="0"/>
    <n v="42"/>
    <s v="linesmaker.com"/>
    <s v="www.vegas-sportsbetting.com"/>
    <x v="1"/>
    <n v="0.98538334999999999"/>
    <n v="5.8988238999999998E-2"/>
    <x v="210"/>
  </r>
  <r>
    <n v="1"/>
    <x v="0"/>
    <n v="42"/>
    <s v="linesmaker.com"/>
    <s v="www.vegas-sportsbetting.com"/>
    <x v="2"/>
    <n v="4.7828212000000002E-2"/>
    <n v="9.3884309999999992E-3"/>
    <x v="211"/>
  </r>
  <r>
    <n v="1"/>
    <x v="0"/>
    <n v="42"/>
    <s v="linesmaker.com"/>
    <s v="www.vegas-sportsbetting.com"/>
    <x v="3"/>
    <n v="5.2606227999999998E-2"/>
    <n v="8.2186250000000002E-3"/>
    <x v="212"/>
  </r>
  <r>
    <n v="1"/>
    <x v="0"/>
    <n v="42"/>
    <s v="linesmaker.com"/>
    <s v="www.vegas-sportsbetting.com"/>
    <x v="4"/>
    <n v="7.8371090000000001E-3"/>
    <n v="2.9499999999999999E-5"/>
    <x v="213"/>
  </r>
  <r>
    <n v="1"/>
    <x v="0"/>
    <n v="42"/>
    <s v="linesmaker.com"/>
    <s v="www.vegas-sportsbetting.com"/>
    <x v="5"/>
    <n v="1.6512597E-2"/>
    <n v="7.1980179999999996E-3"/>
    <x v="214"/>
  </r>
  <r>
    <n v="1"/>
    <x v="0"/>
    <n v="42"/>
    <s v="linesmaker.com"/>
    <s v="www.vegas-sportsbetting.com"/>
    <x v="6"/>
    <n v="4.8316558000000003E-2"/>
    <n v="8.1729369999999999E-3"/>
    <x v="215"/>
  </r>
  <r>
    <n v="1"/>
    <x v="0"/>
    <n v="42"/>
    <s v="linesmaker.com"/>
    <s v="www.vegas-sportsbetting.com"/>
    <x v="7"/>
    <n v="2.7027026999999999E-2"/>
    <n v="1.3824885E-2"/>
    <x v="216"/>
  </r>
  <r>
    <n v="1"/>
    <x v="0"/>
    <n v="42"/>
    <s v="linesmaker.com"/>
    <s v="www.vegas-sportsbetting.com"/>
    <x v="8"/>
    <n v="0"/>
    <n v="0"/>
    <x v="19"/>
  </r>
  <r>
    <n v="1"/>
    <x v="0"/>
    <n v="42"/>
    <s v="linesmaker.com"/>
    <s v="www.vegas-sportsbetting.com"/>
    <x v="9"/>
    <n v="1.8488138000000001E-2"/>
    <n v="6.9779000000000004E-3"/>
    <x v="217"/>
  </r>
  <r>
    <n v="1"/>
    <x v="0"/>
    <n v="42"/>
    <s v="linesmaker.com"/>
    <s v="www.vegas-sportsbetting.com"/>
    <x v="10"/>
    <n v="5.6404028000000002E-2"/>
    <n v="5.6259401000000001E-2"/>
    <x v="218"/>
  </r>
  <r>
    <n v="1"/>
    <x v="0"/>
    <n v="43"/>
    <s v="linesmaker.com"/>
    <s v="www.willhill.com"/>
    <x v="0"/>
    <n v="0.84205448400000005"/>
    <n v="0.39347289400000002"/>
    <x v="219"/>
  </r>
  <r>
    <n v="1"/>
    <x v="0"/>
    <n v="43"/>
    <s v="linesmaker.com"/>
    <s v="www.willhill.com"/>
    <x v="1"/>
    <n v="0.98347339300000003"/>
    <n v="5.5789206000000001E-2"/>
    <x v="220"/>
  </r>
  <r>
    <n v="1"/>
    <x v="0"/>
    <n v="43"/>
    <s v="linesmaker.com"/>
    <s v="www.willhill.com"/>
    <x v="2"/>
    <n v="3.7261962000000003E-2"/>
    <n v="7.6250149999999997E-3"/>
    <x v="221"/>
  </r>
  <r>
    <n v="1"/>
    <x v="0"/>
    <n v="43"/>
    <s v="linesmaker.com"/>
    <s v="www.willhill.com"/>
    <x v="3"/>
    <n v="4.0409059999999997E-2"/>
    <n v="6.6730840000000001E-3"/>
    <x v="222"/>
  </r>
  <r>
    <n v="1"/>
    <x v="0"/>
    <n v="43"/>
    <s v="linesmaker.com"/>
    <s v="www.willhill.com"/>
    <x v="4"/>
    <n v="6.51982E-3"/>
    <n v="1.4100000000000001E-5"/>
    <x v="223"/>
  </r>
  <r>
    <n v="1"/>
    <x v="0"/>
    <n v="43"/>
    <s v="linesmaker.com"/>
    <s v="www.willhill.com"/>
    <x v="5"/>
    <n v="1.3982441999999999E-2"/>
    <n v="6.2817849999999998E-3"/>
    <x v="224"/>
  </r>
  <r>
    <n v="1"/>
    <x v="0"/>
    <n v="43"/>
    <s v="linesmaker.com"/>
    <s v="www.willhill.com"/>
    <x v="6"/>
    <n v="3.9650097000000002E-2"/>
    <n v="6.7261109999999999E-3"/>
    <x v="225"/>
  </r>
  <r>
    <n v="1"/>
    <x v="0"/>
    <n v="43"/>
    <s v="linesmaker.com"/>
    <s v="www.willhill.com"/>
    <x v="7"/>
    <n v="2.1959459000000001E-2"/>
    <n v="1.0093168E-2"/>
    <x v="226"/>
  </r>
  <r>
    <n v="1"/>
    <x v="0"/>
    <n v="43"/>
    <s v="linesmaker.com"/>
    <s v="www.willhill.com"/>
    <x v="8"/>
    <n v="0"/>
    <n v="0"/>
    <x v="19"/>
  </r>
  <r>
    <n v="1"/>
    <x v="0"/>
    <n v="43"/>
    <s v="linesmaker.com"/>
    <s v="www.willhill.com"/>
    <x v="9"/>
    <n v="1.5824423000000001E-2"/>
    <n v="5.9266939999999997E-3"/>
    <x v="227"/>
  </r>
  <r>
    <n v="1"/>
    <x v="0"/>
    <n v="43"/>
    <s v="linesmaker.com"/>
    <s v="www.willhill.com"/>
    <x v="10"/>
    <n v="5.4052488000000003E-2"/>
    <n v="5.3779865000000003E-2"/>
    <x v="228"/>
  </r>
  <r>
    <n v="1"/>
    <x v="0"/>
    <n v="21"/>
    <s v="edit.travel.yahoo.com"/>
    <s v="travel.kelkoo.co.uk"/>
    <x v="0"/>
    <n v="0.41987892500000001"/>
    <n v="0.14089853499999999"/>
    <x v="229"/>
  </r>
  <r>
    <n v="1"/>
    <x v="0"/>
    <n v="21"/>
    <s v="edit.travel.yahoo.com"/>
    <s v="travel.kelkoo.co.uk"/>
    <x v="1"/>
    <n v="0.16623078799999999"/>
    <n v="0.13096428600000001"/>
    <x v="230"/>
  </r>
  <r>
    <n v="1"/>
    <x v="0"/>
    <n v="21"/>
    <s v="edit.travel.yahoo.com"/>
    <s v="travel.kelkoo.co.uk"/>
    <x v="2"/>
    <n v="2.7129306999999998E-2"/>
    <n v="5.7238380000000002E-3"/>
    <x v="231"/>
  </r>
  <r>
    <n v="1"/>
    <x v="0"/>
    <n v="21"/>
    <s v="edit.travel.yahoo.com"/>
    <s v="travel.kelkoo.co.uk"/>
    <x v="3"/>
    <n v="3.0981921999999999E-2"/>
    <n v="5.2081180000000003E-3"/>
    <x v="232"/>
  </r>
  <r>
    <n v="1"/>
    <x v="0"/>
    <n v="21"/>
    <s v="edit.travel.yahoo.com"/>
    <s v="travel.kelkoo.co.uk"/>
    <x v="4"/>
    <n v="3.0631199999999999E-3"/>
    <n v="7.5100000000000001E-6"/>
    <x v="233"/>
  </r>
  <r>
    <n v="1"/>
    <x v="0"/>
    <n v="21"/>
    <s v="edit.travel.yahoo.com"/>
    <s v="travel.kelkoo.co.uk"/>
    <x v="5"/>
    <n v="1.0575232E-2"/>
    <n v="5.4954779999999998E-3"/>
    <x v="234"/>
  </r>
  <r>
    <n v="1"/>
    <x v="0"/>
    <n v="21"/>
    <s v="edit.travel.yahoo.com"/>
    <s v="travel.kelkoo.co.uk"/>
    <x v="6"/>
    <n v="2.5245375E-2"/>
    <n v="4.2899649999999998E-3"/>
    <x v="235"/>
  </r>
  <r>
    <n v="1"/>
    <x v="0"/>
    <n v="21"/>
    <s v="edit.travel.yahoo.com"/>
    <s v="travel.kelkoo.co.uk"/>
    <x v="7"/>
    <n v="2.0992365999999998E-2"/>
    <n v="6.1590150000000003E-3"/>
    <x v="236"/>
  </r>
  <r>
    <n v="1"/>
    <x v="0"/>
    <n v="21"/>
    <s v="edit.travel.yahoo.com"/>
    <s v="travel.kelkoo.co.uk"/>
    <x v="8"/>
    <n v="0.29916924700000003"/>
    <n v="9.1200000000000005E-4"/>
    <x v="237"/>
  </r>
  <r>
    <n v="1"/>
    <x v="0"/>
    <n v="21"/>
    <s v="edit.travel.yahoo.com"/>
    <s v="travel.kelkoo.co.uk"/>
    <x v="9"/>
    <n v="1.2518256E-2"/>
    <n v="3.456251E-3"/>
    <x v="238"/>
  </r>
  <r>
    <n v="1"/>
    <x v="0"/>
    <n v="21"/>
    <s v="edit.travel.yahoo.com"/>
    <s v="travel.kelkoo.co.uk"/>
    <x v="10"/>
    <n v="6.7529375000000003E-2"/>
    <n v="6.4516129000000005E-2"/>
    <x v="239"/>
  </r>
  <r>
    <n v="1"/>
    <x v="0"/>
    <n v="23"/>
    <s v="4842.runbox.com"/>
    <s v="edit.yahoo.com"/>
    <x v="0"/>
    <n v="0.529624333"/>
    <n v="0.112374236"/>
    <x v="240"/>
  </r>
  <r>
    <n v="1"/>
    <x v="0"/>
    <n v="23"/>
    <s v="4842.runbox.com"/>
    <s v="edit.yahoo.com"/>
    <x v="1"/>
    <n v="0.16851007200000001"/>
    <n v="2.6842767E-2"/>
    <x v="241"/>
  </r>
  <r>
    <n v="1"/>
    <x v="0"/>
    <n v="23"/>
    <s v="4842.runbox.com"/>
    <s v="edit.yahoo.com"/>
    <x v="2"/>
    <n v="5.4360472999999999E-2"/>
    <n v="9.2349930000000004E-3"/>
    <x v="242"/>
  </r>
  <r>
    <n v="1"/>
    <x v="0"/>
    <n v="23"/>
    <s v="4842.runbox.com"/>
    <s v="edit.yahoo.com"/>
    <x v="3"/>
    <n v="6.0035573000000002E-2"/>
    <n v="8.6871429999999996E-3"/>
    <x v="243"/>
  </r>
  <r>
    <n v="1"/>
    <x v="0"/>
    <n v="23"/>
    <s v="4842.runbox.com"/>
    <s v="edit.yahoo.com"/>
    <x v="4"/>
    <n v="1.0140369999999999E-2"/>
    <n v="4.8600000000000002E-5"/>
    <x v="244"/>
  </r>
  <r>
    <n v="1"/>
    <x v="0"/>
    <n v="23"/>
    <s v="4842.runbox.com"/>
    <s v="edit.yahoo.com"/>
    <x v="5"/>
    <n v="1.8530534000000001E-2"/>
    <n v="6.123323E-3"/>
    <x v="245"/>
  </r>
  <r>
    <n v="1"/>
    <x v="0"/>
    <n v="23"/>
    <s v="4842.runbox.com"/>
    <s v="edit.yahoo.com"/>
    <x v="6"/>
    <n v="5.7127472999999998E-2"/>
    <n v="8.8867730000000006E-3"/>
    <x v="246"/>
  </r>
  <r>
    <n v="1"/>
    <x v="0"/>
    <n v="23"/>
    <s v="4842.runbox.com"/>
    <s v="edit.yahoo.com"/>
    <x v="7"/>
    <n v="4.0201004999999998E-2"/>
    <n v="1.4814815E-2"/>
    <x v="247"/>
  </r>
  <r>
    <n v="1"/>
    <x v="0"/>
    <n v="23"/>
    <s v="4842.runbox.com"/>
    <s v="edit.yahoo.com"/>
    <x v="8"/>
    <n v="0"/>
    <n v="0"/>
    <x v="19"/>
  </r>
  <r>
    <n v="1"/>
    <x v="0"/>
    <n v="23"/>
    <s v="4842.runbox.com"/>
    <s v="edit.yahoo.com"/>
    <x v="9"/>
    <n v="2.1538605999999998E-2"/>
    <n v="6.6604070000000001E-3"/>
    <x v="248"/>
  </r>
  <r>
    <n v="1"/>
    <x v="0"/>
    <n v="23"/>
    <s v="4842.runbox.com"/>
    <s v="edit.yahoo.com"/>
    <x v="10"/>
    <n v="4.1946487999999997E-2"/>
    <n v="3.9610993999999997E-2"/>
    <x v="249"/>
  </r>
  <r>
    <n v="1"/>
    <x v="0"/>
    <n v="24"/>
    <s v="edit2.yahoo.com"/>
    <s v="ldbreg.lycos.com"/>
    <x v="0"/>
    <n v="0.56652455999999995"/>
    <n v="0.18253963200000001"/>
    <x v="250"/>
  </r>
  <r>
    <n v="1"/>
    <x v="0"/>
    <n v="24"/>
    <s v="edit2.yahoo.com"/>
    <s v="ldbreg.lycos.com"/>
    <x v="1"/>
    <n v="0.17979930299999999"/>
    <n v="4.6124208999999999E-2"/>
    <x v="251"/>
  </r>
  <r>
    <n v="1"/>
    <x v="0"/>
    <n v="24"/>
    <s v="edit2.yahoo.com"/>
    <s v="ldbreg.lycos.com"/>
    <x v="2"/>
    <n v="1.8460170000000001E-2"/>
    <n v="2.7806060000000001E-3"/>
    <x v="252"/>
  </r>
  <r>
    <n v="1"/>
    <x v="0"/>
    <n v="24"/>
    <s v="edit2.yahoo.com"/>
    <s v="ldbreg.lycos.com"/>
    <x v="3"/>
    <n v="2.0214485000000001E-2"/>
    <n v="2.5016029999999998E-3"/>
    <x v="253"/>
  </r>
  <r>
    <n v="1"/>
    <x v="0"/>
    <n v="24"/>
    <s v="edit2.yahoo.com"/>
    <s v="ldbreg.lycos.com"/>
    <x v="4"/>
    <n v="2.6047790000000002E-3"/>
    <n v="2.74E-6"/>
    <x v="254"/>
  </r>
  <r>
    <n v="1"/>
    <x v="0"/>
    <n v="24"/>
    <s v="edit2.yahoo.com"/>
    <s v="ldbreg.lycos.com"/>
    <x v="5"/>
    <n v="5.8044689999999996E-3"/>
    <n v="1.926512E-3"/>
    <x v="255"/>
  </r>
  <r>
    <n v="1"/>
    <x v="0"/>
    <n v="24"/>
    <s v="edit2.yahoo.com"/>
    <s v="ldbreg.lycos.com"/>
    <x v="6"/>
    <n v="1.8142770999999999E-2"/>
    <n v="2.3998729999999999E-3"/>
    <x v="256"/>
  </r>
  <r>
    <n v="1"/>
    <x v="0"/>
    <n v="24"/>
    <s v="edit2.yahoo.com"/>
    <s v="ldbreg.lycos.com"/>
    <x v="7"/>
    <n v="1.1412268E-2"/>
    <n v="3.430532E-3"/>
    <x v="257"/>
  </r>
  <r>
    <n v="1"/>
    <x v="0"/>
    <n v="24"/>
    <s v="edit2.yahoo.com"/>
    <s v="ldbreg.lycos.com"/>
    <x v="8"/>
    <n v="0.33346273399999998"/>
    <n v="4.6000000000000001E-4"/>
    <x v="258"/>
  </r>
  <r>
    <n v="1"/>
    <x v="0"/>
    <n v="24"/>
    <s v="edit2.yahoo.com"/>
    <s v="ldbreg.lycos.com"/>
    <x v="9"/>
    <n v="5.7122800000000001E-3"/>
    <n v="1.9546780000000001E-3"/>
    <x v="259"/>
  </r>
  <r>
    <n v="1"/>
    <x v="0"/>
    <n v="24"/>
    <s v="edit2.yahoo.com"/>
    <s v="ldbreg.lycos.com"/>
    <x v="10"/>
    <n v="4.6982933999999997E-2"/>
    <n v="4.4727272999999998E-2"/>
    <x v="260"/>
  </r>
  <r>
    <n v="1"/>
    <x v="0"/>
    <n v="25"/>
    <s v="fanclub.wd40.com"/>
    <s v="www.am630.net"/>
    <x v="0"/>
    <n v="0"/>
    <n v="0"/>
    <x v="19"/>
  </r>
  <r>
    <n v="1"/>
    <x v="0"/>
    <n v="25"/>
    <s v="fanclub.wd40.com"/>
    <s v="www.am630.net"/>
    <x v="1"/>
    <n v="0"/>
    <n v="0"/>
    <x v="19"/>
  </r>
  <r>
    <n v="1"/>
    <x v="0"/>
    <n v="25"/>
    <s v="fanclub.wd40.com"/>
    <s v="www.am630.net"/>
    <x v="2"/>
    <n v="1.1989827E-2"/>
    <n v="3.4229519999999999E-3"/>
    <x v="261"/>
  </r>
  <r>
    <n v="1"/>
    <x v="0"/>
    <n v="25"/>
    <s v="fanclub.wd40.com"/>
    <s v="www.am630.net"/>
    <x v="3"/>
    <n v="1.3059139000000001E-2"/>
    <n v="2.912525E-3"/>
    <x v="262"/>
  </r>
  <r>
    <n v="1"/>
    <x v="0"/>
    <n v="25"/>
    <s v="fanclub.wd40.com"/>
    <s v="www.am630.net"/>
    <x v="4"/>
    <n v="1.571147E-3"/>
    <n v="2.3E-6"/>
    <x v="263"/>
  </r>
  <r>
    <n v="1"/>
    <x v="0"/>
    <n v="25"/>
    <s v="fanclub.wd40.com"/>
    <s v="www.am630.net"/>
    <x v="5"/>
    <n v="5.9545129999999998E-3"/>
    <n v="2.4923580000000001E-3"/>
    <x v="264"/>
  </r>
  <r>
    <n v="1"/>
    <x v="0"/>
    <n v="25"/>
    <s v="fanclub.wd40.com"/>
    <s v="www.am630.net"/>
    <x v="6"/>
    <n v="2.1256613000000001E-2"/>
    <n v="3.3019389999999998E-3"/>
    <x v="265"/>
  </r>
  <r>
    <n v="1"/>
    <x v="0"/>
    <n v="25"/>
    <s v="fanclub.wd40.com"/>
    <s v="www.am630.net"/>
    <x v="7"/>
    <n v="1.4166667000000001E-2"/>
    <n v="4.5188729999999996E-3"/>
    <x v="266"/>
  </r>
  <r>
    <n v="1"/>
    <x v="0"/>
    <n v="25"/>
    <s v="fanclub.wd40.com"/>
    <s v="www.am630.net"/>
    <x v="8"/>
    <n v="0"/>
    <n v="0"/>
    <x v="19"/>
  </r>
  <r>
    <n v="1"/>
    <x v="0"/>
    <n v="25"/>
    <s v="fanclub.wd40.com"/>
    <s v="www.am630.net"/>
    <x v="9"/>
    <n v="7.3542850000000003E-3"/>
    <n v="2.6686909999999999E-3"/>
    <x v="267"/>
  </r>
  <r>
    <n v="1"/>
    <x v="0"/>
    <n v="25"/>
    <s v="fanclub.wd40.com"/>
    <s v="www.am630.net"/>
    <x v="10"/>
    <n v="0"/>
    <n v="0"/>
    <x v="19"/>
  </r>
  <r>
    <n v="1"/>
    <x v="0"/>
    <n v="26"/>
    <s v="flipfloptrunkshow.com"/>
    <s v="www.finishline.com"/>
    <x v="0"/>
    <n v="0.78360006800000004"/>
    <n v="0.35210707099999999"/>
    <x v="268"/>
  </r>
  <r>
    <n v="1"/>
    <x v="0"/>
    <n v="26"/>
    <s v="flipfloptrunkshow.com"/>
    <s v="www.finishline.com"/>
    <x v="1"/>
    <n v="0.46885691200000001"/>
    <n v="3.8537272999999997E-2"/>
    <x v="269"/>
  </r>
  <r>
    <n v="1"/>
    <x v="0"/>
    <n v="26"/>
    <s v="flipfloptrunkshow.com"/>
    <s v="www.finishline.com"/>
    <x v="2"/>
    <n v="6.8306344000000005E-2"/>
    <n v="5.5645219999999997E-3"/>
    <x v="270"/>
  </r>
  <r>
    <n v="1"/>
    <x v="0"/>
    <n v="26"/>
    <s v="flipfloptrunkshow.com"/>
    <s v="www.finishline.com"/>
    <x v="3"/>
    <n v="7.0025500000000004E-2"/>
    <n v="4.5171020000000003E-3"/>
    <x v="271"/>
  </r>
  <r>
    <n v="1"/>
    <x v="0"/>
    <n v="26"/>
    <s v="flipfloptrunkshow.com"/>
    <s v="www.finishline.com"/>
    <x v="4"/>
    <n v="3.3671930000000001E-3"/>
    <n v="8.4300000000000006E-6"/>
    <x v="272"/>
  </r>
  <r>
    <n v="1"/>
    <x v="0"/>
    <n v="26"/>
    <s v="flipfloptrunkshow.com"/>
    <s v="www.finishline.com"/>
    <x v="5"/>
    <n v="9.2997570000000005E-3"/>
    <n v="3.5609729999999998E-3"/>
    <x v="273"/>
  </r>
  <r>
    <n v="1"/>
    <x v="0"/>
    <n v="26"/>
    <s v="flipfloptrunkshow.com"/>
    <s v="www.finishline.com"/>
    <x v="6"/>
    <n v="3.4135762E-2"/>
    <n v="5.9987010000000004E-3"/>
    <x v="274"/>
  </r>
  <r>
    <n v="1"/>
    <x v="0"/>
    <n v="26"/>
    <s v="flipfloptrunkshow.com"/>
    <s v="www.finishline.com"/>
    <x v="7"/>
    <n v="1.7821782000000001E-2"/>
    <n v="8.8932809999999994E-3"/>
    <x v="275"/>
  </r>
  <r>
    <n v="1"/>
    <x v="0"/>
    <n v="26"/>
    <s v="flipfloptrunkshow.com"/>
    <s v="www.finishline.com"/>
    <x v="8"/>
    <n v="0"/>
    <n v="0"/>
    <x v="19"/>
  </r>
  <r>
    <n v="1"/>
    <x v="0"/>
    <n v="26"/>
    <s v="flipfloptrunkshow.com"/>
    <s v="www.finishline.com"/>
    <x v="9"/>
    <n v="9.2221969999999997E-3"/>
    <n v="3.9207920000000002E-3"/>
    <x v="276"/>
  </r>
  <r>
    <n v="1"/>
    <x v="0"/>
    <n v="26"/>
    <s v="flipfloptrunkshow.com"/>
    <s v="www.finishline.com"/>
    <x v="10"/>
    <n v="6.4225380999999998E-2"/>
    <n v="6.2767093999999996E-2"/>
    <x v="277"/>
  </r>
  <r>
    <n v="1"/>
    <x v="0"/>
    <n v="29"/>
    <s v="hotel.de"/>
    <s v="res.findlocalhotels.com"/>
    <x v="0"/>
    <n v="0.48829224999999998"/>
    <n v="0.13284890899999999"/>
    <x v="278"/>
  </r>
  <r>
    <n v="1"/>
    <x v="0"/>
    <n v="29"/>
    <s v="hotel.de"/>
    <s v="res.findlocalhotels.com"/>
    <x v="1"/>
    <n v="0.50168563600000005"/>
    <n v="0.199513886"/>
    <x v="279"/>
  </r>
  <r>
    <n v="1"/>
    <x v="0"/>
    <n v="29"/>
    <s v="hotel.de"/>
    <s v="res.findlocalhotels.com"/>
    <x v="2"/>
    <n v="2.2007688000000001E-2"/>
    <n v="5.3271910000000002E-3"/>
    <x v="280"/>
  </r>
  <r>
    <n v="1"/>
    <x v="0"/>
    <n v="29"/>
    <s v="hotel.de"/>
    <s v="res.findlocalhotels.com"/>
    <x v="3"/>
    <n v="2.4400503E-2"/>
    <n v="4.7457230000000003E-3"/>
    <x v="281"/>
  </r>
  <r>
    <n v="1"/>
    <x v="0"/>
    <n v="29"/>
    <s v="hotel.de"/>
    <s v="res.findlocalhotels.com"/>
    <x v="4"/>
    <n v="3.9960220000000001E-3"/>
    <n v="1.4E-5"/>
    <x v="282"/>
  </r>
  <r>
    <n v="1"/>
    <x v="0"/>
    <n v="29"/>
    <s v="hotel.de"/>
    <s v="res.findlocalhotels.com"/>
    <x v="5"/>
    <n v="1.0133286E-2"/>
    <n v="4.7615119999999999E-3"/>
    <x v="283"/>
  </r>
  <r>
    <n v="1"/>
    <x v="0"/>
    <n v="29"/>
    <s v="hotel.de"/>
    <s v="res.findlocalhotels.com"/>
    <x v="6"/>
    <n v="1.9928405999999999E-2"/>
    <n v="4.0305920000000004E-3"/>
    <x v="284"/>
  </r>
  <r>
    <n v="1"/>
    <x v="0"/>
    <n v="29"/>
    <s v="hotel.de"/>
    <s v="res.findlocalhotels.com"/>
    <x v="7"/>
    <n v="3.2558139999999999E-2"/>
    <n v="8.1018519999999997E-3"/>
    <x v="285"/>
  </r>
  <r>
    <n v="1"/>
    <x v="0"/>
    <n v="29"/>
    <s v="hotel.de"/>
    <s v="res.findlocalhotels.com"/>
    <x v="8"/>
    <n v="0.40490711800000001"/>
    <n v="2.7330589999999999E-3"/>
    <x v="286"/>
  </r>
  <r>
    <n v="1"/>
    <x v="0"/>
    <n v="29"/>
    <s v="hotel.de"/>
    <s v="res.findlocalhotels.com"/>
    <x v="9"/>
    <n v="1.1353044E-2"/>
    <n v="3.4549060000000002E-3"/>
    <x v="287"/>
  </r>
  <r>
    <n v="1"/>
    <x v="0"/>
    <n v="29"/>
    <s v="hotel.de"/>
    <s v="res.findlocalhotels.com"/>
    <x v="10"/>
    <n v="7.2386577999999993E-2"/>
    <n v="7.1354927999999998E-2"/>
    <x v="288"/>
  </r>
  <r>
    <n v="1"/>
    <x v="0"/>
    <n v="30"/>
    <s v="hotels.securebooking.org"/>
    <s v="www.ichotelsgroup.com"/>
    <x v="0"/>
    <n v="0.16994445699999999"/>
    <n v="5.7588326000000002E-2"/>
    <x v="289"/>
  </r>
  <r>
    <n v="1"/>
    <x v="0"/>
    <n v="30"/>
    <s v="hotels.securebooking.org"/>
    <s v="www.ichotelsgroup.com"/>
    <x v="1"/>
    <n v="0"/>
    <n v="0"/>
    <x v="19"/>
  </r>
  <r>
    <n v="1"/>
    <x v="0"/>
    <n v="30"/>
    <s v="hotels.securebooking.org"/>
    <s v="www.ichotelsgroup.com"/>
    <x v="2"/>
    <n v="1.4691239E-2"/>
    <n v="3.0898480000000001E-3"/>
    <x v="290"/>
  </r>
  <r>
    <n v="1"/>
    <x v="0"/>
    <n v="30"/>
    <s v="hotels.securebooking.org"/>
    <s v="www.ichotelsgroup.com"/>
    <x v="3"/>
    <n v="1.6033023E-2"/>
    <n v="2.6633809999999998E-3"/>
    <x v="291"/>
  </r>
  <r>
    <n v="1"/>
    <x v="0"/>
    <n v="30"/>
    <s v="hotels.securebooking.org"/>
    <s v="www.ichotelsgroup.com"/>
    <x v="4"/>
    <n v="5.22E-4"/>
    <n v="1.72E-6"/>
    <x v="292"/>
  </r>
  <r>
    <n v="1"/>
    <x v="0"/>
    <n v="30"/>
    <s v="hotels.securebooking.org"/>
    <s v="www.ichotelsgroup.com"/>
    <x v="5"/>
    <n v="5.1650029999999996E-3"/>
    <n v="2.241523E-3"/>
    <x v="293"/>
  </r>
  <r>
    <n v="1"/>
    <x v="0"/>
    <n v="30"/>
    <s v="hotels.securebooking.org"/>
    <s v="www.ichotelsgroup.com"/>
    <x v="6"/>
    <n v="1.1396372E-2"/>
    <n v="2.4893459999999999E-3"/>
    <x v="294"/>
  </r>
  <r>
    <n v="1"/>
    <x v="0"/>
    <n v="30"/>
    <s v="hotels.securebooking.org"/>
    <s v="www.ichotelsgroup.com"/>
    <x v="7"/>
    <n v="1.2738854000000001E-2"/>
    <n v="3.1746029999999998E-3"/>
    <x v="295"/>
  </r>
  <r>
    <n v="1"/>
    <x v="0"/>
    <n v="30"/>
    <s v="hotels.securebooking.org"/>
    <s v="www.ichotelsgroup.com"/>
    <x v="8"/>
    <n v="8.8768003999999998E-2"/>
    <n v="2.8400000000000002E-4"/>
    <x v="296"/>
  </r>
  <r>
    <n v="1"/>
    <x v="0"/>
    <n v="30"/>
    <s v="hotels.securebooking.org"/>
    <s v="www.ichotelsgroup.com"/>
    <x v="9"/>
    <n v="8.2928840000000004E-3"/>
    <n v="2.5350619999999998E-3"/>
    <x v="297"/>
  </r>
  <r>
    <n v="1"/>
    <x v="0"/>
    <n v="30"/>
    <s v="hotels.securebooking.org"/>
    <s v="www.ichotelsgroup.com"/>
    <x v="10"/>
    <n v="6.4193775999999994E-2"/>
    <n v="6.3930118999999994E-2"/>
    <x v="298"/>
  </r>
  <r>
    <n v="1"/>
    <x v="0"/>
    <n v="32"/>
    <s v="frisco-colorado.where-to-stay.com"/>
    <s v="info.hotelsvalued.com"/>
    <x v="0"/>
    <n v="6.6813633999999997E-2"/>
    <n v="3.8571428999999997E-2"/>
    <x v="299"/>
  </r>
  <r>
    <n v="1"/>
    <x v="0"/>
    <n v="32"/>
    <s v="frisco-colorado.where-to-stay.com"/>
    <s v="info.hotelsvalued.com"/>
    <x v="1"/>
    <n v="3.6809799999999997E-2"/>
    <n v="2.7618877999999999E-2"/>
    <x v="300"/>
  </r>
  <r>
    <n v="1"/>
    <x v="0"/>
    <n v="32"/>
    <s v="frisco-colorado.where-to-stay.com"/>
    <s v="info.hotelsvalued.com"/>
    <x v="2"/>
    <n v="3.2809784000000002E-2"/>
    <n v="1.0199847E-2"/>
    <x v="301"/>
  </r>
  <r>
    <n v="1"/>
    <x v="0"/>
    <n v="32"/>
    <s v="frisco-colorado.where-to-stay.com"/>
    <s v="info.hotelsvalued.com"/>
    <x v="3"/>
    <n v="3.7194138000000002E-2"/>
    <n v="8.9284800000000008E-3"/>
    <x v="302"/>
  </r>
  <r>
    <n v="1"/>
    <x v="0"/>
    <n v="32"/>
    <s v="frisco-colorado.where-to-stay.com"/>
    <s v="info.hotelsvalued.com"/>
    <x v="4"/>
    <n v="9.7396389999999996E-3"/>
    <n v="9.1100000000000005E-5"/>
    <x v="303"/>
  </r>
  <r>
    <n v="1"/>
    <x v="0"/>
    <n v="32"/>
    <s v="frisco-colorado.where-to-stay.com"/>
    <s v="info.hotelsvalued.com"/>
    <x v="5"/>
    <n v="1.6136882000000002E-2"/>
    <n v="8.344354E-3"/>
    <x v="304"/>
  </r>
  <r>
    <n v="1"/>
    <x v="0"/>
    <n v="32"/>
    <s v="frisco-colorado.where-to-stay.com"/>
    <s v="info.hotelsvalued.com"/>
    <x v="6"/>
    <n v="3.4144736000000002E-2"/>
    <n v="8.9800890000000001E-3"/>
    <x v="305"/>
  </r>
  <r>
    <n v="1"/>
    <x v="0"/>
    <n v="32"/>
    <s v="frisco-colorado.where-to-stay.com"/>
    <s v="info.hotelsvalued.com"/>
    <x v="7"/>
    <n v="4.0540540999999999E-2"/>
    <n v="1.3157894999999999E-2"/>
    <x v="306"/>
  </r>
  <r>
    <n v="1"/>
    <x v="0"/>
    <n v="32"/>
    <s v="frisco-colorado.where-to-stay.com"/>
    <s v="info.hotelsvalued.com"/>
    <x v="8"/>
    <n v="0.413473971"/>
    <n v="6.6466900000000002E-3"/>
    <x v="307"/>
  </r>
  <r>
    <n v="1"/>
    <x v="0"/>
    <n v="32"/>
    <s v="frisco-colorado.where-to-stay.com"/>
    <s v="info.hotelsvalued.com"/>
    <x v="9"/>
    <n v="2.1459523000000001E-2"/>
    <n v="8.9423520000000006E-3"/>
    <x v="308"/>
  </r>
  <r>
    <n v="1"/>
    <x v="0"/>
    <n v="32"/>
    <s v="frisco-colorado.where-to-stay.com"/>
    <s v="info.hotelsvalued.com"/>
    <x v="10"/>
    <n v="5.7760975999999999E-2"/>
    <n v="5.2992042000000003E-2"/>
    <x v="309"/>
  </r>
  <r>
    <n v="1"/>
    <x v="0"/>
    <n v="33"/>
    <s v="kaxy"/>
    <s v="www.cashette.com"/>
    <x v="0"/>
    <n v="0.71595282900000001"/>
    <n v="0.29013481899999999"/>
    <x v="310"/>
  </r>
  <r>
    <n v="1"/>
    <x v="0"/>
    <n v="33"/>
    <s v="kaxy"/>
    <s v="www.cashette.com"/>
    <x v="1"/>
    <n v="0"/>
    <n v="0"/>
    <x v="19"/>
  </r>
  <r>
    <n v="1"/>
    <x v="0"/>
    <n v="33"/>
    <s v="kaxy"/>
    <s v="www.cashette.com"/>
    <x v="2"/>
    <n v="6.1985770000000003E-2"/>
    <n v="1.3851604999999999E-2"/>
    <x v="311"/>
  </r>
  <r>
    <n v="1"/>
    <x v="0"/>
    <n v="33"/>
    <s v="kaxy"/>
    <s v="www.cashette.com"/>
    <x v="3"/>
    <n v="6.8140150999999996E-2"/>
    <n v="1.2460348E-2"/>
    <x v="312"/>
  </r>
  <r>
    <n v="1"/>
    <x v="0"/>
    <n v="33"/>
    <s v="kaxy"/>
    <s v="www.cashette.com"/>
    <x v="4"/>
    <n v="8.5894019999999995E-3"/>
    <n v="4.9100000000000001E-5"/>
    <x v="313"/>
  </r>
  <r>
    <n v="1"/>
    <x v="0"/>
    <n v="33"/>
    <s v="kaxy"/>
    <s v="www.cashette.com"/>
    <x v="5"/>
    <n v="2.4742086999999999E-2"/>
    <n v="1.2039466E-2"/>
    <x v="314"/>
  </r>
  <r>
    <n v="1"/>
    <x v="0"/>
    <n v="33"/>
    <s v="kaxy"/>
    <s v="www.cashette.com"/>
    <x v="6"/>
    <n v="6.6467688999999996E-2"/>
    <n v="1.3008577E-2"/>
    <x v="315"/>
  </r>
  <r>
    <n v="1"/>
    <x v="0"/>
    <n v="33"/>
    <s v="kaxy"/>
    <s v="www.cashette.com"/>
    <x v="7"/>
    <n v="4.5685279000000002E-2"/>
    <n v="2.1531100000000001E-2"/>
    <x v="316"/>
  </r>
  <r>
    <n v="1"/>
    <x v="0"/>
    <n v="33"/>
    <s v="kaxy"/>
    <s v="www.cashette.com"/>
    <x v="8"/>
    <n v="0"/>
    <n v="0"/>
    <x v="19"/>
  </r>
  <r>
    <n v="1"/>
    <x v="0"/>
    <n v="33"/>
    <s v="kaxy"/>
    <s v="www.cashette.com"/>
    <x v="9"/>
    <n v="2.6308353E-2"/>
    <n v="1.0324715E-2"/>
    <x v="317"/>
  </r>
  <r>
    <n v="1"/>
    <x v="0"/>
    <n v="33"/>
    <s v="kaxy"/>
    <s v="www.cashette.com"/>
    <x v="10"/>
    <n v="0"/>
    <n v="0"/>
    <x v="19"/>
  </r>
  <r>
    <n v="1"/>
    <x v="0"/>
    <n v="34"/>
    <s v="ldbreg.lycos.com"/>
    <s v="hotmail.passport.net"/>
    <x v="0"/>
    <n v="0"/>
    <n v="0"/>
    <x v="19"/>
  </r>
  <r>
    <n v="1"/>
    <x v="0"/>
    <n v="34"/>
    <s v="ldbreg.lycos.com"/>
    <s v="hotmail.passport.net"/>
    <x v="1"/>
    <n v="0"/>
    <n v="0"/>
    <x v="19"/>
  </r>
  <r>
    <n v="1"/>
    <x v="0"/>
    <n v="34"/>
    <s v="ldbreg.lycos.com"/>
    <s v="hotmail.passport.net"/>
    <x v="2"/>
    <n v="1.2056607E-2"/>
    <n v="2.3772099999999998E-3"/>
    <x v="318"/>
  </r>
  <r>
    <n v="1"/>
    <x v="0"/>
    <n v="34"/>
    <s v="ldbreg.lycos.com"/>
    <s v="hotmail.passport.net"/>
    <x v="3"/>
    <n v="1.2602377E-2"/>
    <n v="2.1594600000000002E-3"/>
    <x v="319"/>
  </r>
  <r>
    <n v="1"/>
    <x v="0"/>
    <n v="34"/>
    <s v="ldbreg.lycos.com"/>
    <s v="hotmail.passport.net"/>
    <x v="4"/>
    <n v="2.5688909999999998E-3"/>
    <n v="3.67E-6"/>
    <x v="320"/>
  </r>
  <r>
    <n v="1"/>
    <x v="0"/>
    <n v="34"/>
    <s v="ldbreg.lycos.com"/>
    <s v="hotmail.passport.net"/>
    <x v="5"/>
    <n v="5.1664290000000002E-3"/>
    <n v="2.1484849999999999E-3"/>
    <x v="321"/>
  </r>
  <r>
    <n v="1"/>
    <x v="0"/>
    <n v="34"/>
    <s v="ldbreg.lycos.com"/>
    <s v="hotmail.passport.net"/>
    <x v="6"/>
    <n v="1.7140450000000002E-2"/>
    <n v="2.0255189999999999E-3"/>
    <x v="322"/>
  </r>
  <r>
    <n v="1"/>
    <x v="0"/>
    <n v="34"/>
    <s v="ldbreg.lycos.com"/>
    <s v="hotmail.passport.net"/>
    <x v="7"/>
    <n v="1.0775862000000001E-2"/>
    <n v="2.840909E-3"/>
    <x v="323"/>
  </r>
  <r>
    <n v="1"/>
    <x v="0"/>
    <n v="34"/>
    <s v="ldbreg.lycos.com"/>
    <s v="hotmail.passport.net"/>
    <x v="8"/>
    <n v="0"/>
    <n v="0"/>
    <x v="19"/>
  </r>
  <r>
    <n v="1"/>
    <x v="0"/>
    <n v="34"/>
    <s v="ldbreg.lycos.com"/>
    <s v="hotmail.passport.net"/>
    <x v="9"/>
    <n v="5.4289739999999996E-3"/>
    <n v="1.622142E-3"/>
    <x v="324"/>
  </r>
  <r>
    <n v="1"/>
    <x v="0"/>
    <n v="34"/>
    <s v="ldbreg.lycos.com"/>
    <s v="hotmail.passport.net"/>
    <x v="10"/>
    <n v="0"/>
    <n v="0"/>
    <x v="19"/>
  </r>
  <r>
    <n v="1"/>
    <x v="0"/>
    <n v="35"/>
    <s v="linesmaker.com"/>
    <s v="secure.sportsinteraction.com"/>
    <x v="0"/>
    <n v="0.75971504899999998"/>
    <n v="0.32624912900000003"/>
    <x v="325"/>
  </r>
  <r>
    <n v="1"/>
    <x v="0"/>
    <n v="35"/>
    <s v="linesmaker.com"/>
    <s v="secure.sportsinteraction.com"/>
    <x v="1"/>
    <n v="0.98383372099999999"/>
    <n v="5.7053580999999999E-2"/>
    <x v="326"/>
  </r>
  <r>
    <n v="1"/>
    <x v="0"/>
    <n v="35"/>
    <s v="linesmaker.com"/>
    <s v="secure.sportsinteraction.com"/>
    <x v="2"/>
    <n v="5.2445664000000003E-2"/>
    <n v="1.1460992E-2"/>
    <x v="327"/>
  </r>
  <r>
    <n v="1"/>
    <x v="0"/>
    <n v="35"/>
    <s v="linesmaker.com"/>
    <s v="secure.sportsinteraction.com"/>
    <x v="3"/>
    <n v="5.5649587E-2"/>
    <n v="1.0393517E-2"/>
    <x v="328"/>
  </r>
  <r>
    <n v="1"/>
    <x v="0"/>
    <n v="35"/>
    <s v="linesmaker.com"/>
    <s v="secure.sportsinteraction.com"/>
    <x v="4"/>
    <n v="9.5604550000000007E-3"/>
    <n v="3.3599999999999997E-5"/>
    <x v="329"/>
  </r>
  <r>
    <n v="1"/>
    <x v="0"/>
    <n v="35"/>
    <s v="linesmaker.com"/>
    <s v="secure.sportsinteraction.com"/>
    <x v="5"/>
    <n v="2.0527607999999999E-2"/>
    <n v="8.6724639999999995E-3"/>
    <x v="330"/>
  </r>
  <r>
    <n v="1"/>
    <x v="0"/>
    <n v="35"/>
    <s v="linesmaker.com"/>
    <s v="secure.sportsinteraction.com"/>
    <x v="6"/>
    <n v="6.5253401000000003E-2"/>
    <n v="1.1778159999999999E-2"/>
    <x v="331"/>
  </r>
  <r>
    <n v="1"/>
    <x v="0"/>
    <n v="35"/>
    <s v="linesmaker.com"/>
    <s v="secure.sportsinteraction.com"/>
    <x v="7"/>
    <n v="3.125E-2"/>
    <n v="1.6483516E-2"/>
    <x v="332"/>
  </r>
  <r>
    <n v="1"/>
    <x v="0"/>
    <n v="35"/>
    <s v="linesmaker.com"/>
    <s v="secure.sportsinteraction.com"/>
    <x v="8"/>
    <n v="0"/>
    <n v="0"/>
    <x v="19"/>
  </r>
  <r>
    <n v="1"/>
    <x v="0"/>
    <n v="35"/>
    <s v="linesmaker.com"/>
    <s v="secure.sportsinteraction.com"/>
    <x v="9"/>
    <n v="2.0426217E-2"/>
    <n v="9.0780080000000003E-3"/>
    <x v="333"/>
  </r>
  <r>
    <n v="1"/>
    <x v="0"/>
    <n v="35"/>
    <s v="linesmaker.com"/>
    <s v="secure.sportsinteraction.com"/>
    <x v="10"/>
    <n v="0"/>
    <n v="0"/>
    <x v="19"/>
  </r>
  <r>
    <n v="1"/>
    <x v="0"/>
    <n v="36"/>
    <s v="linesmaker.com"/>
    <s v="wp.eurobet.com"/>
    <x v="0"/>
    <n v="0.79238118599999996"/>
    <n v="0.41409642800000002"/>
    <x v="334"/>
  </r>
  <r>
    <n v="1"/>
    <x v="0"/>
    <n v="36"/>
    <s v="linesmaker.com"/>
    <s v="wp.eurobet.com"/>
    <x v="1"/>
    <n v="0.98419163700000001"/>
    <n v="5.8366554000000001E-2"/>
    <x v="335"/>
  </r>
  <r>
    <n v="1"/>
    <x v="0"/>
    <n v="36"/>
    <s v="linesmaker.com"/>
    <s v="wp.eurobet.com"/>
    <x v="2"/>
    <n v="5.0908248000000003E-2"/>
    <n v="9.5252180000000002E-3"/>
    <x v="336"/>
  </r>
  <r>
    <n v="1"/>
    <x v="0"/>
    <n v="36"/>
    <s v="linesmaker.com"/>
    <s v="wp.eurobet.com"/>
    <x v="3"/>
    <n v="5.6110974000000001E-2"/>
    <n v="8.2864299999999991E-3"/>
    <x v="337"/>
  </r>
  <r>
    <n v="1"/>
    <x v="0"/>
    <n v="36"/>
    <s v="linesmaker.com"/>
    <s v="wp.eurobet.com"/>
    <x v="4"/>
    <n v="8.0464430000000003E-3"/>
    <n v="2.16E-5"/>
    <x v="338"/>
  </r>
  <r>
    <n v="1"/>
    <x v="0"/>
    <n v="36"/>
    <s v="linesmaker.com"/>
    <s v="wp.eurobet.com"/>
    <x v="5"/>
    <n v="1.7468530999999999E-2"/>
    <n v="6.0591719999999998E-3"/>
    <x v="339"/>
  </r>
  <r>
    <n v="1"/>
    <x v="0"/>
    <n v="36"/>
    <s v="linesmaker.com"/>
    <s v="wp.eurobet.com"/>
    <x v="6"/>
    <n v="5.1431284000000001E-2"/>
    <n v="9.0393939999999992E-3"/>
    <x v="340"/>
  </r>
  <r>
    <n v="1"/>
    <x v="0"/>
    <n v="36"/>
    <s v="linesmaker.com"/>
    <s v="wp.eurobet.com"/>
    <x v="7"/>
    <n v="2.7522936000000001E-2"/>
    <n v="1.2244898000000001E-2"/>
    <x v="341"/>
  </r>
  <r>
    <n v="1"/>
    <x v="0"/>
    <n v="36"/>
    <s v="linesmaker.com"/>
    <s v="wp.eurobet.com"/>
    <x v="8"/>
    <n v="0"/>
    <n v="0"/>
    <x v="19"/>
  </r>
  <r>
    <n v="1"/>
    <x v="0"/>
    <n v="36"/>
    <s v="linesmaker.com"/>
    <s v="wp.eurobet.com"/>
    <x v="9"/>
    <n v="1.9679856999999999E-2"/>
    <n v="8.1049969999999992E-3"/>
    <x v="342"/>
  </r>
  <r>
    <n v="1"/>
    <x v="0"/>
    <n v="36"/>
    <s v="linesmaker.com"/>
    <s v="wp.eurobet.com"/>
    <x v="10"/>
    <n v="5.8818506E-2"/>
    <n v="5.8818191999999998E-2"/>
    <x v="343"/>
  </r>
  <r>
    <n v="1"/>
    <x v="0"/>
    <n v="37"/>
    <s v="linesmaker.com"/>
    <s v="www.bet-at-home.com"/>
    <x v="0"/>
    <n v="0.67512741600000004"/>
    <n v="0.207134709"/>
    <x v="344"/>
  </r>
  <r>
    <n v="1"/>
    <x v="0"/>
    <n v="37"/>
    <s v="linesmaker.com"/>
    <s v="www.bet-at-home.com"/>
    <x v="1"/>
    <n v="0.98382693799999998"/>
    <n v="5.7029260999999998E-2"/>
    <x v="345"/>
  </r>
  <r>
    <n v="1"/>
    <x v="0"/>
    <n v="37"/>
    <s v="linesmaker.com"/>
    <s v="www.bet-at-home.com"/>
    <x v="2"/>
    <n v="3.9384755E-2"/>
    <n v="9.9888809999999998E-3"/>
    <x v="346"/>
  </r>
  <r>
    <n v="1"/>
    <x v="0"/>
    <n v="37"/>
    <s v="linesmaker.com"/>
    <s v="www.bet-at-home.com"/>
    <x v="3"/>
    <n v="4.1230189E-2"/>
    <n v="8.6929769999999993E-3"/>
    <x v="347"/>
  </r>
  <r>
    <n v="1"/>
    <x v="0"/>
    <n v="37"/>
    <s v="linesmaker.com"/>
    <s v="www.bet-at-home.com"/>
    <x v="4"/>
    <n v="6.8917479999999996E-3"/>
    <n v="2.9200000000000002E-5"/>
    <x v="348"/>
  </r>
  <r>
    <n v="1"/>
    <x v="0"/>
    <n v="37"/>
    <s v="linesmaker.com"/>
    <s v="www.bet-at-home.com"/>
    <x v="5"/>
    <n v="1.8845059000000001E-2"/>
    <n v="8.4714349999999994E-3"/>
    <x v="349"/>
  </r>
  <r>
    <n v="1"/>
    <x v="0"/>
    <n v="37"/>
    <s v="linesmaker.com"/>
    <s v="www.bet-at-home.com"/>
    <x v="6"/>
    <n v="4.5375197999999999E-2"/>
    <n v="8.5704330000000006E-3"/>
    <x v="350"/>
  </r>
  <r>
    <n v="1"/>
    <x v="0"/>
    <n v="37"/>
    <s v="linesmaker.com"/>
    <s v="www.bet-at-home.com"/>
    <x v="7"/>
    <n v="3.2051282E-2"/>
    <n v="1.6233766E-2"/>
    <x v="351"/>
  </r>
  <r>
    <n v="1"/>
    <x v="0"/>
    <n v="37"/>
    <s v="linesmaker.com"/>
    <s v="www.bet-at-home.com"/>
    <x v="8"/>
    <n v="0"/>
    <n v="0"/>
    <x v="19"/>
  </r>
  <r>
    <n v="1"/>
    <x v="0"/>
    <n v="37"/>
    <s v="linesmaker.com"/>
    <s v="www.bet-at-home.com"/>
    <x v="9"/>
    <n v="1.8578689999999998E-2"/>
    <n v="5.4435940000000004E-3"/>
    <x v="352"/>
  </r>
  <r>
    <n v="1"/>
    <x v="0"/>
    <n v="37"/>
    <s v="linesmaker.com"/>
    <s v="www.bet-at-home.com"/>
    <x v="10"/>
    <n v="5.3956151000000001E-2"/>
    <n v="5.3678548E-2"/>
    <x v="353"/>
  </r>
  <r>
    <n v="1"/>
    <x v="0"/>
    <n v="44"/>
    <s v="linesmaker.com"/>
    <s v="www.youbet.com"/>
    <x v="0"/>
    <n v="0.84534465400000003"/>
    <n v="0.42667830000000001"/>
    <x v="354"/>
  </r>
  <r>
    <n v="1"/>
    <x v="0"/>
    <n v="44"/>
    <s v="linesmaker.com"/>
    <s v="www.youbet.com"/>
    <x v="1"/>
    <n v="0"/>
    <n v="0"/>
    <x v="19"/>
  </r>
  <r>
    <n v="1"/>
    <x v="0"/>
    <n v="44"/>
    <s v="linesmaker.com"/>
    <s v="www.youbet.com"/>
    <x v="2"/>
    <n v="2.5877401000000001E-2"/>
    <n v="6.7833750000000003E-3"/>
    <x v="355"/>
  </r>
  <r>
    <n v="1"/>
    <x v="0"/>
    <n v="44"/>
    <s v="linesmaker.com"/>
    <s v="www.youbet.com"/>
    <x v="3"/>
    <n v="2.9306516000000001E-2"/>
    <n v="6.0492690000000003E-3"/>
    <x v="356"/>
  </r>
  <r>
    <n v="1"/>
    <x v="0"/>
    <n v="44"/>
    <s v="linesmaker.com"/>
    <s v="www.youbet.com"/>
    <x v="4"/>
    <n v="5.0200590000000003E-3"/>
    <n v="1.45E-5"/>
    <x v="357"/>
  </r>
  <r>
    <n v="1"/>
    <x v="0"/>
    <n v="44"/>
    <s v="linesmaker.com"/>
    <s v="www.youbet.com"/>
    <x v="5"/>
    <n v="1.2582219E-2"/>
    <n v="5.3669800000000004E-3"/>
    <x v="358"/>
  </r>
  <r>
    <n v="1"/>
    <x v="0"/>
    <n v="44"/>
    <s v="linesmaker.com"/>
    <s v="www.youbet.com"/>
    <x v="6"/>
    <n v="3.7000806999999997E-2"/>
    <n v="6.9253190000000001E-3"/>
    <x v="359"/>
  </r>
  <r>
    <n v="1"/>
    <x v="0"/>
    <n v="44"/>
    <s v="linesmaker.com"/>
    <s v="www.youbet.com"/>
    <x v="7"/>
    <n v="1.5748030999999999E-2"/>
    <n v="7.3260069999999998E-3"/>
    <x v="360"/>
  </r>
  <r>
    <n v="1"/>
    <x v="0"/>
    <n v="44"/>
    <s v="linesmaker.com"/>
    <s v="www.youbet.com"/>
    <x v="8"/>
    <n v="0"/>
    <n v="0"/>
    <x v="19"/>
  </r>
  <r>
    <n v="1"/>
    <x v="0"/>
    <n v="44"/>
    <s v="linesmaker.com"/>
    <s v="www.youbet.com"/>
    <x v="9"/>
    <n v="1.2870786E-2"/>
    <n v="4.3238959999999998E-3"/>
    <x v="361"/>
  </r>
  <r>
    <n v="1"/>
    <x v="0"/>
    <n v="44"/>
    <s v="linesmaker.com"/>
    <s v="www.youbet.com"/>
    <x v="10"/>
    <n v="0"/>
    <n v="0"/>
    <x v="19"/>
  </r>
  <r>
    <n v="1"/>
    <x v="0"/>
    <n v="45"/>
    <s v="lonelyplanet"/>
    <s v="www.klm.com"/>
    <x v="0"/>
    <n v="0.18445570999999999"/>
    <n v="5.7450757999999998E-2"/>
    <x v="362"/>
  </r>
  <r>
    <n v="1"/>
    <x v="0"/>
    <n v="45"/>
    <s v="lonelyplanet"/>
    <s v="www.klm.com"/>
    <x v="1"/>
    <n v="0.24645123299999999"/>
    <n v="5.2093750000000001E-2"/>
    <x v="363"/>
  </r>
  <r>
    <n v="1"/>
    <x v="0"/>
    <n v="45"/>
    <s v="lonelyplanet"/>
    <s v="www.klm.com"/>
    <x v="2"/>
    <n v="9.9261060000000005E-3"/>
    <n v="1.3676770000000001E-3"/>
    <x v="364"/>
  </r>
  <r>
    <n v="1"/>
    <x v="0"/>
    <n v="45"/>
    <s v="lonelyplanet"/>
    <s v="www.klm.com"/>
    <x v="3"/>
    <n v="1.0767453E-2"/>
    <n v="1.201279E-3"/>
    <x v="365"/>
  </r>
  <r>
    <n v="1"/>
    <x v="0"/>
    <n v="45"/>
    <s v="lonelyplanet"/>
    <s v="www.klm.com"/>
    <x v="4"/>
    <n v="4.57E-4"/>
    <n v="1.31E-6"/>
    <x v="366"/>
  </r>
  <r>
    <n v="1"/>
    <x v="0"/>
    <n v="45"/>
    <s v="lonelyplanet"/>
    <s v="www.klm.com"/>
    <x v="5"/>
    <n v="2.3052279999999999E-3"/>
    <n v="1.2310909999999999E-3"/>
    <x v="367"/>
  </r>
  <r>
    <n v="1"/>
    <x v="0"/>
    <n v="45"/>
    <s v="lonelyplanet"/>
    <s v="www.klm.com"/>
    <x v="6"/>
    <n v="5.279672E-3"/>
    <n v="1.0688080000000001E-3"/>
    <x v="368"/>
  </r>
  <r>
    <n v="1"/>
    <x v="0"/>
    <n v="45"/>
    <s v="lonelyplanet"/>
    <s v="www.klm.com"/>
    <x v="7"/>
    <n v="4.8076919999999997E-3"/>
    <n v="1.453488E-3"/>
    <x v="369"/>
  </r>
  <r>
    <n v="1"/>
    <x v="0"/>
    <n v="45"/>
    <s v="lonelyplanet"/>
    <s v="www.klm.com"/>
    <x v="8"/>
    <n v="9.5852607000000006E-2"/>
    <n v="2.03E-4"/>
    <x v="370"/>
  </r>
  <r>
    <n v="1"/>
    <x v="0"/>
    <n v="45"/>
    <s v="lonelyplanet"/>
    <s v="www.klm.com"/>
    <x v="9"/>
    <n v="4.0202889999999998E-3"/>
    <n v="1.062512E-3"/>
    <x v="371"/>
  </r>
  <r>
    <n v="1"/>
    <x v="0"/>
    <n v="45"/>
    <s v="lonelyplanet"/>
    <s v="www.klm.com"/>
    <x v="10"/>
    <n v="2.8293596000000001E-2"/>
    <n v="2.7777777999999999E-2"/>
    <x v="372"/>
  </r>
  <r>
    <n v="1"/>
    <x v="0"/>
    <n v="46"/>
    <s v="lonelyplanet"/>
    <s v="www.ryanair.com"/>
    <x v="0"/>
    <n v="0.198320993"/>
    <n v="4.6005817999999997E-2"/>
    <x v="373"/>
  </r>
  <r>
    <n v="1"/>
    <x v="0"/>
    <n v="46"/>
    <s v="lonelyplanet"/>
    <s v="www.ryanair.com"/>
    <x v="1"/>
    <n v="0.269730782"/>
    <n v="0.1"/>
    <x v="374"/>
  </r>
  <r>
    <n v="1"/>
    <x v="0"/>
    <n v="46"/>
    <s v="lonelyplanet"/>
    <s v="www.ryanair.com"/>
    <x v="2"/>
    <n v="1.4280663000000001E-2"/>
    <n v="1.3607809999999999E-3"/>
    <x v="375"/>
  </r>
  <r>
    <n v="1"/>
    <x v="0"/>
    <n v="46"/>
    <s v="lonelyplanet"/>
    <s v="www.ryanair.com"/>
    <x v="3"/>
    <n v="1.5477431999999999E-2"/>
    <n v="1.280282E-3"/>
    <x v="376"/>
  </r>
  <r>
    <n v="1"/>
    <x v="0"/>
    <n v="46"/>
    <s v="lonelyplanet"/>
    <s v="www.ryanair.com"/>
    <x v="4"/>
    <n v="8.5099999999999998E-4"/>
    <n v="5.3600000000000004E-6"/>
    <x v="377"/>
  </r>
  <r>
    <n v="1"/>
    <x v="0"/>
    <n v="46"/>
    <s v="lonelyplanet"/>
    <s v="www.ryanair.com"/>
    <x v="5"/>
    <n v="2.7731209999999999E-3"/>
    <n v="1.4201940000000001E-3"/>
    <x v="378"/>
  </r>
  <r>
    <n v="1"/>
    <x v="0"/>
    <n v="46"/>
    <s v="lonelyplanet"/>
    <s v="www.ryanair.com"/>
    <x v="6"/>
    <n v="6.5662760000000002E-3"/>
    <n v="1.0610089999999999E-3"/>
    <x v="379"/>
  </r>
  <r>
    <n v="1"/>
    <x v="0"/>
    <n v="46"/>
    <s v="lonelyplanet"/>
    <s v="www.ryanair.com"/>
    <x v="7"/>
    <n v="3.8759689999999999E-3"/>
    <n v="1.8856070000000001E-3"/>
    <x v="380"/>
  </r>
  <r>
    <n v="1"/>
    <x v="0"/>
    <n v="46"/>
    <s v="lonelyplanet"/>
    <s v="www.ryanair.com"/>
    <x v="8"/>
    <n v="0"/>
    <n v="0"/>
    <x v="19"/>
  </r>
  <r>
    <n v="1"/>
    <x v="0"/>
    <n v="46"/>
    <s v="lonelyplanet"/>
    <s v="www.ryanair.com"/>
    <x v="9"/>
    <n v="2.735829E-3"/>
    <n v="6.1799999999999995E-4"/>
    <x v="381"/>
  </r>
  <r>
    <n v="1"/>
    <x v="0"/>
    <n v="46"/>
    <s v="lonelyplanet"/>
    <s v="www.ryanair.com"/>
    <x v="10"/>
    <n v="5.6910414999999999E-2"/>
    <n v="5.5555555999999999E-2"/>
    <x v="382"/>
  </r>
  <r>
    <n v="1"/>
    <x v="0"/>
    <n v="48"/>
    <s v="moneycentral.msn.com"/>
    <s v="screen.morningstar.com"/>
    <x v="0"/>
    <n v="0.17276250500000001"/>
    <n v="3.0670776E-2"/>
    <x v="383"/>
  </r>
  <r>
    <n v="1"/>
    <x v="0"/>
    <n v="48"/>
    <s v="moneycentral.msn.com"/>
    <s v="screen.morningstar.com"/>
    <x v="1"/>
    <n v="2.3368442999999999E-2"/>
    <n v="1.3965514E-2"/>
    <x v="384"/>
  </r>
  <r>
    <n v="1"/>
    <x v="0"/>
    <n v="48"/>
    <s v="moneycentral.msn.com"/>
    <s v="screen.morningstar.com"/>
    <x v="2"/>
    <n v="2.1115919E-2"/>
    <n v="5.9636860000000002E-3"/>
    <x v="385"/>
  </r>
  <r>
    <n v="1"/>
    <x v="0"/>
    <n v="48"/>
    <s v="moneycentral.msn.com"/>
    <s v="screen.morningstar.com"/>
    <x v="3"/>
    <n v="2.1120521999999999E-2"/>
    <n v="5.118811E-3"/>
    <x v="386"/>
  </r>
  <r>
    <n v="1"/>
    <x v="0"/>
    <n v="48"/>
    <s v="moneycentral.msn.com"/>
    <s v="screen.morningstar.com"/>
    <x v="4"/>
    <n v="5.681841E-3"/>
    <n v="3.01E-5"/>
    <x v="387"/>
  </r>
  <r>
    <n v="1"/>
    <x v="0"/>
    <n v="48"/>
    <s v="moneycentral.msn.com"/>
    <s v="screen.morningstar.com"/>
    <x v="5"/>
    <n v="1.2300746E-2"/>
    <n v="5.2101719999999999E-3"/>
    <x v="388"/>
  </r>
  <r>
    <n v="1"/>
    <x v="0"/>
    <n v="48"/>
    <s v="moneycentral.msn.com"/>
    <s v="screen.morningstar.com"/>
    <x v="6"/>
    <n v="2.059159E-2"/>
    <n v="3.8971230000000002E-3"/>
    <x v="389"/>
  </r>
  <r>
    <n v="1"/>
    <x v="0"/>
    <n v="48"/>
    <s v="moneycentral.msn.com"/>
    <s v="screen.morningstar.com"/>
    <x v="7"/>
    <n v="3.0674847000000002E-2"/>
    <n v="9.5238100000000006E-3"/>
    <x v="390"/>
  </r>
  <r>
    <n v="1"/>
    <x v="0"/>
    <n v="48"/>
    <s v="moneycentral.msn.com"/>
    <s v="screen.morningstar.com"/>
    <x v="8"/>
    <n v="0"/>
    <n v="0"/>
    <x v="19"/>
  </r>
  <r>
    <n v="1"/>
    <x v="0"/>
    <n v="48"/>
    <s v="moneycentral.msn.com"/>
    <s v="screen.morningstar.com"/>
    <x v="9"/>
    <n v="1.7838713999999999E-2"/>
    <n v="4.3457130000000002E-3"/>
    <x v="391"/>
  </r>
  <r>
    <n v="1"/>
    <x v="0"/>
    <n v="48"/>
    <s v="moneycentral.msn.com"/>
    <s v="screen.morningstar.com"/>
    <x v="10"/>
    <n v="0"/>
    <n v="0"/>
    <x v="19"/>
  </r>
  <r>
    <n v="1"/>
    <x v="0"/>
    <n v="49"/>
    <s v="OrchidEilat"/>
    <s v="www.royal-plaza.co.il"/>
    <x v="0"/>
    <n v="0.61757157699999998"/>
    <n v="0.17973477299999999"/>
    <x v="392"/>
  </r>
  <r>
    <n v="1"/>
    <x v="0"/>
    <n v="49"/>
    <s v="OrchidEilat"/>
    <s v="www.royal-plaza.co.il"/>
    <x v="1"/>
    <n v="0.14426288100000001"/>
    <n v="3.5714285999999998E-2"/>
    <x v="393"/>
  </r>
  <r>
    <n v="1"/>
    <x v="0"/>
    <n v="49"/>
    <s v="OrchidEilat"/>
    <s v="www.royal-plaza.co.il"/>
    <x v="2"/>
    <n v="2.5115912000000001E-2"/>
    <n v="8.7515660000000006E-3"/>
    <x v="394"/>
  </r>
  <r>
    <n v="1"/>
    <x v="0"/>
    <n v="49"/>
    <s v="OrchidEilat"/>
    <s v="www.royal-plaza.co.il"/>
    <x v="3"/>
    <n v="2.7283334999999999E-2"/>
    <n v="7.7846429999999999E-3"/>
    <x v="395"/>
  </r>
  <r>
    <n v="1"/>
    <x v="0"/>
    <n v="49"/>
    <s v="OrchidEilat"/>
    <s v="www.royal-plaza.co.il"/>
    <x v="4"/>
    <n v="7.2411660000000003E-3"/>
    <n v="1.95E-5"/>
    <x v="396"/>
  </r>
  <r>
    <n v="1"/>
    <x v="0"/>
    <n v="49"/>
    <s v="OrchidEilat"/>
    <s v="www.royal-plaza.co.il"/>
    <x v="5"/>
    <n v="1.7069053000000001E-2"/>
    <n v="6.9008530000000002E-3"/>
    <x v="397"/>
  </r>
  <r>
    <n v="1"/>
    <x v="0"/>
    <n v="49"/>
    <s v="OrchidEilat"/>
    <s v="www.royal-plaza.co.il"/>
    <x v="6"/>
    <n v="3.8633134999999999E-2"/>
    <n v="8.1266289999999998E-3"/>
    <x v="398"/>
  </r>
  <r>
    <n v="1"/>
    <x v="0"/>
    <n v="49"/>
    <s v="OrchidEilat"/>
    <s v="www.royal-plaza.co.il"/>
    <x v="7"/>
    <n v="2.7868852E-2"/>
    <n v="1.3127412999999999E-2"/>
    <x v="399"/>
  </r>
  <r>
    <n v="1"/>
    <x v="0"/>
    <n v="49"/>
    <s v="OrchidEilat"/>
    <s v="www.royal-plaza.co.il"/>
    <x v="8"/>
    <n v="0"/>
    <n v="0"/>
    <x v="19"/>
  </r>
  <r>
    <n v="1"/>
    <x v="0"/>
    <n v="49"/>
    <s v="OrchidEilat"/>
    <s v="www.royal-plaza.co.il"/>
    <x v="9"/>
    <n v="2.2999519999999999E-2"/>
    <n v="7.5068230000000001E-3"/>
    <x v="400"/>
  </r>
  <r>
    <n v="1"/>
    <x v="0"/>
    <n v="49"/>
    <s v="OrchidEilat"/>
    <s v="www.royal-plaza.co.il"/>
    <x v="10"/>
    <n v="7.2335282000000001E-2"/>
    <n v="7.1428570999999996E-2"/>
    <x v="401"/>
  </r>
  <r>
    <n v="1"/>
    <x v="0"/>
    <n v="22"/>
    <s v="edit.travel.yahoo.com"/>
    <s v="www.klm.com"/>
    <x v="0"/>
    <n v="0.148207424"/>
    <n v="3.9818036000000001E-2"/>
    <x v="402"/>
  </r>
  <r>
    <n v="1"/>
    <x v="0"/>
    <n v="22"/>
    <s v="edit.travel.yahoo.com"/>
    <s v="www.klm.com"/>
    <x v="1"/>
    <n v="4.6296008999999999E-2"/>
    <n v="2.9767857000000002E-2"/>
    <x v="403"/>
  </r>
  <r>
    <n v="1"/>
    <x v="0"/>
    <n v="22"/>
    <s v="edit.travel.yahoo.com"/>
    <s v="www.klm.com"/>
    <x v="2"/>
    <n v="1.0208335000000001E-2"/>
    <n v="2.1415940000000001E-3"/>
    <x v="404"/>
  </r>
  <r>
    <n v="1"/>
    <x v="0"/>
    <n v="22"/>
    <s v="edit.travel.yahoo.com"/>
    <s v="www.klm.com"/>
    <x v="3"/>
    <n v="1.1155478999999999E-2"/>
    <n v="1.9880919999999999E-3"/>
    <x v="405"/>
  </r>
  <r>
    <n v="1"/>
    <x v="0"/>
    <n v="22"/>
    <s v="edit.travel.yahoo.com"/>
    <s v="www.klm.com"/>
    <x v="4"/>
    <n v="4.06E-4"/>
    <n v="1.7799999999999999E-6"/>
    <x v="406"/>
  </r>
  <r>
    <n v="1"/>
    <x v="0"/>
    <n v="22"/>
    <s v="edit.travel.yahoo.com"/>
    <s v="www.klm.com"/>
    <x v="5"/>
    <n v="3.6160150000000002E-3"/>
    <n v="1.777114E-3"/>
    <x v="407"/>
  </r>
  <r>
    <n v="1"/>
    <x v="0"/>
    <n v="22"/>
    <s v="edit.travel.yahoo.com"/>
    <s v="www.klm.com"/>
    <x v="6"/>
    <n v="7.2564320000000002E-3"/>
    <n v="1.475863E-3"/>
    <x v="408"/>
  </r>
  <r>
    <n v="1"/>
    <x v="0"/>
    <n v="22"/>
    <s v="edit.travel.yahoo.com"/>
    <s v="www.klm.com"/>
    <x v="7"/>
    <n v="1.3586957E-2"/>
    <n v="3.3244680000000001E-3"/>
    <x v="409"/>
  </r>
  <r>
    <n v="1"/>
    <x v="0"/>
    <n v="22"/>
    <s v="edit.travel.yahoo.com"/>
    <s v="www.klm.com"/>
    <x v="8"/>
    <n v="0"/>
    <n v="0"/>
    <x v="19"/>
  </r>
  <r>
    <n v="1"/>
    <x v="0"/>
    <n v="22"/>
    <s v="edit.travel.yahoo.com"/>
    <s v="www.klm.com"/>
    <x v="9"/>
    <n v="4.6406779999999996E-3"/>
    <n v="1.1711200000000001E-3"/>
    <x v="410"/>
  </r>
  <r>
    <n v="1"/>
    <x v="0"/>
    <n v="22"/>
    <s v="edit.travel.yahoo.com"/>
    <s v="www.klm.com"/>
    <x v="10"/>
    <n v="0"/>
    <n v="0"/>
    <x v="19"/>
  </r>
  <r>
    <n v="1"/>
    <x v="0"/>
    <n v="11"/>
    <s v="betus.com"/>
    <s v="www.bet-at-home.com"/>
    <x v="0"/>
    <n v="0.41966471900000002"/>
    <n v="9.8809604999999995E-2"/>
    <x v="411"/>
  </r>
  <r>
    <n v="1"/>
    <x v="0"/>
    <n v="11"/>
    <s v="betus.com"/>
    <s v="www.bet-at-home.com"/>
    <x v="1"/>
    <n v="0.42884599699999998"/>
    <n v="4.9204517000000003E-2"/>
    <x v="412"/>
  </r>
  <r>
    <n v="1"/>
    <x v="0"/>
    <n v="11"/>
    <s v="betus.com"/>
    <s v="www.bet-at-home.com"/>
    <x v="2"/>
    <n v="2.4486419999999998E-2"/>
    <n v="7.7691280000000001E-3"/>
    <x v="413"/>
  </r>
  <r>
    <n v="1"/>
    <x v="0"/>
    <n v="11"/>
    <s v="betus.com"/>
    <s v="www.bet-at-home.com"/>
    <x v="3"/>
    <n v="2.4498298000000002E-2"/>
    <n v="6.4259989999999999E-3"/>
    <x v="414"/>
  </r>
  <r>
    <n v="1"/>
    <x v="0"/>
    <n v="11"/>
    <s v="betus.com"/>
    <s v="www.bet-at-home.com"/>
    <x v="4"/>
    <n v="6.447202E-3"/>
    <n v="3.1199999999999999E-5"/>
    <x v="415"/>
  </r>
  <r>
    <n v="1"/>
    <x v="0"/>
    <n v="11"/>
    <s v="betus.com"/>
    <s v="www.bet-at-home.com"/>
    <x v="5"/>
    <n v="1.4546692E-2"/>
    <n v="8.1018840000000002E-3"/>
    <x v="416"/>
  </r>
  <r>
    <n v="1"/>
    <x v="0"/>
    <n v="11"/>
    <s v="betus.com"/>
    <s v="www.bet-at-home.com"/>
    <x v="6"/>
    <n v="2.843565E-2"/>
    <n v="6.191556E-3"/>
    <x v="417"/>
  </r>
  <r>
    <n v="1"/>
    <x v="0"/>
    <n v="11"/>
    <s v="betus.com"/>
    <s v="www.bet-at-home.com"/>
    <x v="7"/>
    <n v="2.359882E-2"/>
    <n v="1.2987013E-2"/>
    <x v="418"/>
  </r>
  <r>
    <n v="1"/>
    <x v="0"/>
    <n v="11"/>
    <s v="betus.com"/>
    <s v="www.bet-at-home.com"/>
    <x v="8"/>
    <n v="0.49960354099999998"/>
    <n v="3.5158569999999998E-3"/>
    <x v="419"/>
  </r>
  <r>
    <n v="1"/>
    <x v="0"/>
    <n v="11"/>
    <s v="betus.com"/>
    <s v="www.bet-at-home.com"/>
    <x v="9"/>
    <n v="1.7216856999999999E-2"/>
    <n v="5.1278239999999996E-3"/>
    <x v="420"/>
  </r>
  <r>
    <n v="1"/>
    <x v="0"/>
    <n v="11"/>
    <s v="betus.com"/>
    <s v="www.bet-at-home.com"/>
    <x v="10"/>
    <n v="4.1839455999999997E-2"/>
    <n v="4.1517276999999998E-2"/>
    <x v="421"/>
  </r>
  <r>
    <n v="1"/>
    <x v="0"/>
    <n v="51"/>
    <s v="passport.care2.net"/>
    <s v="registration.excite.com"/>
    <x v="0"/>
    <n v="0.22457703900000001"/>
    <n v="6.0711497000000003E-2"/>
    <x v="422"/>
  </r>
  <r>
    <n v="1"/>
    <x v="0"/>
    <n v="51"/>
    <s v="passport.care2.net"/>
    <s v="registration.excite.com"/>
    <x v="1"/>
    <n v="8.5153747000000002E-2"/>
    <n v="3.7193956E-2"/>
    <x v="423"/>
  </r>
  <r>
    <n v="1"/>
    <x v="0"/>
    <n v="51"/>
    <s v="passport.care2.net"/>
    <s v="registration.excite.com"/>
    <x v="2"/>
    <n v="3.8246840000000001E-3"/>
    <n v="1.0554609999999999E-3"/>
    <x v="424"/>
  </r>
  <r>
    <n v="1"/>
    <x v="0"/>
    <n v="51"/>
    <s v="passport.care2.net"/>
    <s v="registration.excite.com"/>
    <x v="3"/>
    <n v="3.8259019999999999E-3"/>
    <n v="9.2299999999999999E-4"/>
    <x v="425"/>
  </r>
  <r>
    <n v="1"/>
    <x v="0"/>
    <n v="51"/>
    <s v="passport.care2.net"/>
    <s v="registration.excite.com"/>
    <x v="4"/>
    <n v="6.9700000000000003E-4"/>
    <n v="3.0899999999999997E-7"/>
    <x v="426"/>
  </r>
  <r>
    <n v="1"/>
    <x v="0"/>
    <n v="51"/>
    <s v="passport.care2.net"/>
    <s v="registration.excite.com"/>
    <x v="5"/>
    <n v="2.1942659999999998E-3"/>
    <n v="7.4299999999999995E-4"/>
    <x v="427"/>
  </r>
  <r>
    <n v="1"/>
    <x v="0"/>
    <n v="51"/>
    <s v="passport.care2.net"/>
    <s v="registration.excite.com"/>
    <x v="6"/>
    <n v="9.2620610000000003E-3"/>
    <n v="1.0535200000000001E-3"/>
    <x v="428"/>
  </r>
  <r>
    <n v="1"/>
    <x v="0"/>
    <n v="51"/>
    <s v="passport.care2.net"/>
    <s v="registration.excite.com"/>
    <x v="7"/>
    <n v="4.1135340000000003E-3"/>
    <n v="1.5262520000000001E-3"/>
    <x v="429"/>
  </r>
  <r>
    <n v="1"/>
    <x v="0"/>
    <n v="51"/>
    <s v="passport.care2.net"/>
    <s v="registration.excite.com"/>
    <x v="8"/>
    <n v="0"/>
    <n v="0"/>
    <x v="19"/>
  </r>
  <r>
    <n v="1"/>
    <x v="0"/>
    <n v="51"/>
    <s v="passport.care2.net"/>
    <s v="registration.excite.com"/>
    <x v="9"/>
    <n v="2.6914420000000001E-3"/>
    <n v="7.3300000000000004E-4"/>
    <x v="430"/>
  </r>
  <r>
    <n v="1"/>
    <x v="0"/>
    <n v="51"/>
    <s v="passport.care2.net"/>
    <s v="registration.excite.com"/>
    <x v="10"/>
    <n v="1.7857542000000001E-2"/>
    <n v="1.3806522999999999E-2"/>
    <x v="431"/>
  </r>
  <r>
    <n v="1"/>
    <x v="0"/>
    <n v="52"/>
    <s v="moneycentral.msn.com"/>
    <s v="prosearch.businessweek.com"/>
    <x v="0"/>
    <n v="7.9106091000000003E-2"/>
    <n v="1.2581465999999999E-2"/>
    <x v="432"/>
  </r>
  <r>
    <n v="1"/>
    <x v="0"/>
    <n v="52"/>
    <s v="moneycentral.msn.com"/>
    <s v="prosearch.businessweek.com"/>
    <x v="1"/>
    <n v="0.32632116"/>
    <n v="2.4104E-2"/>
    <x v="433"/>
  </r>
  <r>
    <n v="1"/>
    <x v="0"/>
    <n v="52"/>
    <s v="moneycentral.msn.com"/>
    <s v="prosearch.businessweek.com"/>
    <x v="2"/>
    <n v="4.4264739999999997E-3"/>
    <n v="1.0978190000000001E-3"/>
    <x v="434"/>
  </r>
  <r>
    <n v="1"/>
    <x v="0"/>
    <n v="52"/>
    <s v="moneycentral.msn.com"/>
    <s v="prosearch.businessweek.com"/>
    <x v="3"/>
    <n v="4.4457799999999999E-3"/>
    <n v="1.017244E-3"/>
    <x v="435"/>
  </r>
  <r>
    <n v="1"/>
    <x v="0"/>
    <n v="52"/>
    <s v="moneycentral.msn.com"/>
    <s v="prosearch.businessweek.com"/>
    <x v="4"/>
    <n v="6.8099999999999996E-4"/>
    <n v="1.95E-6"/>
    <x v="436"/>
  </r>
  <r>
    <n v="1"/>
    <x v="0"/>
    <n v="52"/>
    <s v="moneycentral.msn.com"/>
    <s v="prosearch.businessweek.com"/>
    <x v="5"/>
    <n v="2.162602E-3"/>
    <n v="8.9300000000000002E-4"/>
    <x v="437"/>
  </r>
  <r>
    <n v="1"/>
    <x v="0"/>
    <n v="52"/>
    <s v="moneycentral.msn.com"/>
    <s v="prosearch.businessweek.com"/>
    <x v="6"/>
    <n v="3.583611E-3"/>
    <n v="7.7899999999999996E-4"/>
    <x v="438"/>
  </r>
  <r>
    <n v="1"/>
    <x v="0"/>
    <n v="52"/>
    <s v="moneycentral.msn.com"/>
    <s v="prosearch.businessweek.com"/>
    <x v="7"/>
    <n v="3.9840639999999998E-3"/>
    <n v="1.7316020000000001E-3"/>
    <x v="439"/>
  </r>
  <r>
    <n v="1"/>
    <x v="0"/>
    <n v="52"/>
    <s v="moneycentral.msn.com"/>
    <s v="prosearch.businessweek.com"/>
    <x v="8"/>
    <n v="0"/>
    <n v="0"/>
    <x v="19"/>
  </r>
  <r>
    <n v="1"/>
    <x v="0"/>
    <n v="52"/>
    <s v="moneycentral.msn.com"/>
    <s v="prosearch.businessweek.com"/>
    <x v="9"/>
    <n v="2.6830579999999999E-3"/>
    <n v="6.4800000000000003E-4"/>
    <x v="440"/>
  </r>
  <r>
    <n v="1"/>
    <x v="0"/>
    <n v="52"/>
    <s v="moneycentral.msn.com"/>
    <s v="prosearch.businessweek.com"/>
    <x v="10"/>
    <n v="2.4795182999999998E-2"/>
    <n v="2.4390243999999998E-2"/>
    <x v="441"/>
  </r>
  <r>
    <n v="1"/>
    <x v="0"/>
    <n v="54"/>
    <s v="registration.excite.com"/>
    <s v="www.cashette.com"/>
    <x v="0"/>
    <n v="0.35884286100000001"/>
    <n v="8.7620433999999997E-2"/>
    <x v="442"/>
  </r>
  <r>
    <n v="1"/>
    <x v="0"/>
    <n v="54"/>
    <s v="registration.excite.com"/>
    <s v="www.cashette.com"/>
    <x v="1"/>
    <n v="0"/>
    <n v="0"/>
    <x v="19"/>
  </r>
  <r>
    <n v="1"/>
    <x v="0"/>
    <n v="54"/>
    <s v="registration.excite.com"/>
    <s v="www.cashette.com"/>
    <x v="2"/>
    <n v="2.0320563E-2"/>
    <n v="5.1217900000000002E-3"/>
    <x v="443"/>
  </r>
  <r>
    <n v="1"/>
    <x v="0"/>
    <n v="54"/>
    <s v="registration.excite.com"/>
    <s v="www.cashette.com"/>
    <x v="3"/>
    <n v="2.0954909000000001E-2"/>
    <n v="4.4238949999999997E-3"/>
    <x v="444"/>
  </r>
  <r>
    <n v="1"/>
    <x v="0"/>
    <n v="54"/>
    <s v="registration.excite.com"/>
    <s v="www.cashette.com"/>
    <x v="4"/>
    <n v="4.4489050000000004E-3"/>
    <n v="8.1999999999999994E-6"/>
    <x v="445"/>
  </r>
  <r>
    <n v="1"/>
    <x v="0"/>
    <n v="54"/>
    <s v="registration.excite.com"/>
    <s v="www.cashette.com"/>
    <x v="5"/>
    <n v="9.2309539999999995E-3"/>
    <n v="3.8872120000000001E-3"/>
    <x v="446"/>
  </r>
  <r>
    <n v="1"/>
    <x v="0"/>
    <n v="54"/>
    <s v="registration.excite.com"/>
    <s v="www.cashette.com"/>
    <x v="6"/>
    <n v="2.3752494999999998E-2"/>
    <n v="4.9581859999999998E-3"/>
    <x v="447"/>
  </r>
  <r>
    <n v="1"/>
    <x v="0"/>
    <n v="54"/>
    <s v="registration.excite.com"/>
    <s v="www.cashette.com"/>
    <x v="7"/>
    <n v="2.7322404000000002E-2"/>
    <n v="7.2098049999999997E-3"/>
    <x v="448"/>
  </r>
  <r>
    <n v="1"/>
    <x v="0"/>
    <n v="54"/>
    <s v="registration.excite.com"/>
    <s v="www.cashette.com"/>
    <x v="8"/>
    <n v="1"/>
    <n v="7.54E-4"/>
    <x v="449"/>
  </r>
  <r>
    <n v="1"/>
    <x v="0"/>
    <n v="54"/>
    <s v="registration.excite.com"/>
    <s v="www.cashette.com"/>
    <x v="9"/>
    <n v="9.2261349999999999E-3"/>
    <n v="3.2180440000000002E-3"/>
    <x v="450"/>
  </r>
  <r>
    <n v="1"/>
    <x v="0"/>
    <n v="54"/>
    <s v="registration.excite.com"/>
    <s v="www.cashette.com"/>
    <x v="10"/>
    <n v="0"/>
    <n v="0"/>
    <x v="19"/>
  </r>
  <r>
    <n v="1"/>
    <x v="0"/>
    <n v="55"/>
    <s v="finance.aol.com"/>
    <s v="screen.finance.yahoo.com"/>
    <x v="0"/>
    <n v="0.44869631300000001"/>
    <n v="0.12452912200000001"/>
    <x v="451"/>
  </r>
  <r>
    <n v="1"/>
    <x v="0"/>
    <n v="55"/>
    <s v="finance.aol.com"/>
    <s v="screen.finance.yahoo.com"/>
    <x v="1"/>
    <n v="0"/>
    <n v="0"/>
    <x v="19"/>
  </r>
  <r>
    <n v="1"/>
    <x v="0"/>
    <n v="55"/>
    <s v="finance.aol.com"/>
    <s v="screen.finance.yahoo.com"/>
    <x v="2"/>
    <n v="7.0310650000000004E-3"/>
    <n v="1.9243419999999999E-3"/>
    <x v="452"/>
  </r>
  <r>
    <n v="1"/>
    <x v="0"/>
    <n v="55"/>
    <s v="finance.aol.com"/>
    <s v="screen.finance.yahoo.com"/>
    <x v="3"/>
    <n v="6.9109449999999999E-3"/>
    <n v="1.6936830000000001E-3"/>
    <x v="453"/>
  </r>
  <r>
    <n v="1"/>
    <x v="0"/>
    <n v="55"/>
    <s v="finance.aol.com"/>
    <s v="screen.finance.yahoo.com"/>
    <x v="4"/>
    <n v="1.910295E-3"/>
    <n v="3.01E-6"/>
    <x v="454"/>
  </r>
  <r>
    <n v="1"/>
    <x v="0"/>
    <n v="55"/>
    <s v="finance.aol.com"/>
    <s v="screen.finance.yahoo.com"/>
    <x v="5"/>
    <n v="5.4192930000000004E-3"/>
    <n v="2.888341E-3"/>
    <x v="455"/>
  </r>
  <r>
    <n v="1"/>
    <x v="0"/>
    <n v="55"/>
    <s v="finance.aol.com"/>
    <s v="screen.finance.yahoo.com"/>
    <x v="6"/>
    <n v="1.4742921000000001E-2"/>
    <n v="2.3798410000000002E-3"/>
    <x v="456"/>
  </r>
  <r>
    <n v="1"/>
    <x v="0"/>
    <n v="55"/>
    <s v="finance.aol.com"/>
    <s v="screen.finance.yahoo.com"/>
    <x v="7"/>
    <n v="1.4265339999999999E-3"/>
    <n v="4.4200000000000001E-4"/>
    <x v="457"/>
  </r>
  <r>
    <n v="1"/>
    <x v="0"/>
    <n v="55"/>
    <s v="finance.aol.com"/>
    <s v="screen.finance.yahoo.com"/>
    <x v="8"/>
    <n v="0"/>
    <n v="0"/>
    <x v="19"/>
  </r>
  <r>
    <n v="1"/>
    <x v="0"/>
    <n v="55"/>
    <s v="finance.aol.com"/>
    <s v="screen.finance.yahoo.com"/>
    <x v="9"/>
    <n v="8.3274850000000008E-3"/>
    <n v="2.2884649999999999E-3"/>
    <x v="458"/>
  </r>
  <r>
    <n v="1"/>
    <x v="0"/>
    <n v="55"/>
    <s v="finance.aol.com"/>
    <s v="screen.finance.yahoo.com"/>
    <x v="10"/>
    <n v="0"/>
    <n v="0"/>
    <x v="19"/>
  </r>
  <r>
    <n v="1"/>
    <x v="0"/>
    <n v="56"/>
    <s v="search.abcnews.go.com"/>
    <s v="www.washingtonpost.com"/>
    <x v="0"/>
    <n v="0"/>
    <n v="0"/>
    <x v="19"/>
  </r>
  <r>
    <n v="1"/>
    <x v="0"/>
    <n v="56"/>
    <s v="search.abcnews.go.com"/>
    <s v="www.washingtonpost.com"/>
    <x v="1"/>
    <n v="0"/>
    <n v="0"/>
    <x v="19"/>
  </r>
  <r>
    <n v="1"/>
    <x v="0"/>
    <n v="56"/>
    <s v="search.abcnews.go.com"/>
    <s v="www.washingtonpost.com"/>
    <x v="2"/>
    <n v="1.659085E-3"/>
    <n v="3.4600000000000001E-4"/>
    <x v="459"/>
  </r>
  <r>
    <n v="1"/>
    <x v="0"/>
    <n v="56"/>
    <s v="search.abcnews.go.com"/>
    <s v="www.washingtonpost.com"/>
    <x v="3"/>
    <n v="1.583042E-3"/>
    <n v="2.7900000000000001E-4"/>
    <x v="460"/>
  </r>
  <r>
    <n v="1"/>
    <x v="0"/>
    <n v="56"/>
    <s v="search.abcnews.go.com"/>
    <s v="www.washingtonpost.com"/>
    <x v="4"/>
    <n v="2.4399999999999999E-4"/>
    <n v="8.09E-7"/>
    <x v="461"/>
  </r>
  <r>
    <n v="1"/>
    <x v="0"/>
    <n v="56"/>
    <s v="search.abcnews.go.com"/>
    <s v="www.washingtonpost.com"/>
    <x v="5"/>
    <n v="6.5700000000000003E-4"/>
    <n v="2.61E-4"/>
    <x v="462"/>
  </r>
  <r>
    <n v="1"/>
    <x v="0"/>
    <n v="56"/>
    <s v="search.abcnews.go.com"/>
    <s v="www.washingtonpost.com"/>
    <x v="6"/>
    <n v="1.338178E-3"/>
    <n v="2.22E-4"/>
    <x v="463"/>
  </r>
  <r>
    <n v="1"/>
    <x v="0"/>
    <n v="56"/>
    <s v="search.abcnews.go.com"/>
    <s v="www.washingtonpost.com"/>
    <x v="7"/>
    <n v="1.9193859999999999E-3"/>
    <n v="6.6500000000000001E-4"/>
    <x v="464"/>
  </r>
  <r>
    <n v="1"/>
    <x v="0"/>
    <n v="56"/>
    <s v="search.abcnews.go.com"/>
    <s v="www.washingtonpost.com"/>
    <x v="8"/>
    <n v="0"/>
    <n v="0"/>
    <x v="19"/>
  </r>
  <r>
    <n v="1"/>
    <x v="0"/>
    <n v="56"/>
    <s v="search.abcnews.go.com"/>
    <s v="www.washingtonpost.com"/>
    <x v="9"/>
    <n v="1.08194E-3"/>
    <n v="2.3900000000000001E-4"/>
    <x v="465"/>
  </r>
  <r>
    <n v="1"/>
    <x v="0"/>
    <n v="56"/>
    <s v="search.abcnews.go.com"/>
    <s v="www.washingtonpost.com"/>
    <x v="10"/>
    <n v="0"/>
    <n v="0"/>
    <x v="19"/>
  </r>
  <r>
    <n v="1"/>
    <x v="0"/>
    <n v="57"/>
    <s v="search.scotsman.com"/>
    <s v="search.sky.com"/>
    <x v="0"/>
    <n v="0.442678558"/>
    <n v="0.193464313"/>
    <x v="466"/>
  </r>
  <r>
    <n v="1"/>
    <x v="0"/>
    <n v="57"/>
    <s v="search.scotsman.com"/>
    <s v="search.sky.com"/>
    <x v="1"/>
    <n v="1.6518220000000001E-3"/>
    <n v="1.6699999999999999E-4"/>
    <x v="467"/>
  </r>
  <r>
    <n v="1"/>
    <x v="0"/>
    <n v="57"/>
    <s v="search.scotsman.com"/>
    <s v="search.sky.com"/>
    <x v="2"/>
    <n v="3.950613E-2"/>
    <n v="6.9723650000000003E-3"/>
    <x v="468"/>
  </r>
  <r>
    <n v="1"/>
    <x v="0"/>
    <n v="57"/>
    <s v="search.scotsman.com"/>
    <s v="search.sky.com"/>
    <x v="3"/>
    <n v="3.7615858000000002E-2"/>
    <n v="5.7732729999999998E-3"/>
    <x v="469"/>
  </r>
  <r>
    <n v="1"/>
    <x v="0"/>
    <n v="57"/>
    <s v="search.scotsman.com"/>
    <s v="search.sky.com"/>
    <x v="4"/>
    <n v="3.4897040000000002E-3"/>
    <n v="4.9400000000000001E-5"/>
    <x v="470"/>
  </r>
  <r>
    <n v="1"/>
    <x v="0"/>
    <n v="57"/>
    <s v="search.scotsman.com"/>
    <s v="search.sky.com"/>
    <x v="5"/>
    <n v="1.0520913E-2"/>
    <n v="4.2081269999999999E-3"/>
    <x v="471"/>
  </r>
  <r>
    <n v="1"/>
    <x v="0"/>
    <n v="57"/>
    <s v="search.scotsman.com"/>
    <s v="search.sky.com"/>
    <x v="6"/>
    <n v="3.1550153999999997E-2"/>
    <n v="7.245095E-3"/>
    <x v="472"/>
  </r>
  <r>
    <n v="1"/>
    <x v="0"/>
    <n v="57"/>
    <s v="search.scotsman.com"/>
    <s v="search.sky.com"/>
    <x v="7"/>
    <n v="2.027027E-2"/>
    <n v="1.0033445E-2"/>
    <x v="473"/>
  </r>
  <r>
    <n v="1"/>
    <x v="0"/>
    <n v="57"/>
    <s v="search.scotsman.com"/>
    <s v="search.sky.com"/>
    <x v="8"/>
    <n v="0"/>
    <n v="0"/>
    <x v="19"/>
  </r>
  <r>
    <n v="1"/>
    <x v="0"/>
    <n v="57"/>
    <s v="search.scotsman.com"/>
    <s v="search.sky.com"/>
    <x v="9"/>
    <n v="1.1771161E-2"/>
    <n v="3.4781040000000001E-3"/>
    <x v="474"/>
  </r>
  <r>
    <n v="1"/>
    <x v="0"/>
    <n v="57"/>
    <s v="search.scotsman.com"/>
    <s v="search.sky.com"/>
    <x v="10"/>
    <n v="0"/>
    <n v="0"/>
    <x v="19"/>
  </r>
  <r>
    <n v="1"/>
    <x v="0"/>
    <n v="58"/>
    <s v="secure.kalmbach.com"/>
    <s v="www.kable.com"/>
    <x v="0"/>
    <n v="0.82112423099999998"/>
    <n v="0.29616618700000003"/>
    <x v="475"/>
  </r>
  <r>
    <n v="1"/>
    <x v="0"/>
    <n v="58"/>
    <s v="secure.kalmbach.com"/>
    <s v="www.kable.com"/>
    <x v="1"/>
    <n v="0.32317847100000002"/>
    <n v="0.15311455900000001"/>
    <x v="476"/>
  </r>
  <r>
    <n v="1"/>
    <x v="0"/>
    <n v="58"/>
    <s v="secure.kalmbach.com"/>
    <s v="www.kable.com"/>
    <x v="2"/>
    <n v="4.3232113000000003E-2"/>
    <n v="1.2154061000000001E-2"/>
    <x v="477"/>
  </r>
  <r>
    <n v="1"/>
    <x v="0"/>
    <n v="58"/>
    <s v="secure.kalmbach.com"/>
    <s v="www.kable.com"/>
    <x v="3"/>
    <n v="4.8986897000000001E-2"/>
    <n v="1.1007228000000001E-2"/>
    <x v="478"/>
  </r>
  <r>
    <n v="1"/>
    <x v="0"/>
    <n v="58"/>
    <s v="secure.kalmbach.com"/>
    <s v="www.kable.com"/>
    <x v="4"/>
    <n v="8.6901819999999994E-3"/>
    <n v="2.97E-5"/>
    <x v="479"/>
  </r>
  <r>
    <n v="1"/>
    <x v="0"/>
    <n v="58"/>
    <s v="secure.kalmbach.com"/>
    <s v="www.kable.com"/>
    <x v="5"/>
    <n v="2.0159513E-2"/>
    <n v="8.9247509999999999E-3"/>
    <x v="480"/>
  </r>
  <r>
    <n v="1"/>
    <x v="0"/>
    <n v="58"/>
    <s v="secure.kalmbach.com"/>
    <s v="www.kable.com"/>
    <x v="6"/>
    <n v="4.1202941E-2"/>
    <n v="8.8550769999999994E-3"/>
    <x v="481"/>
  </r>
  <r>
    <n v="1"/>
    <x v="0"/>
    <n v="58"/>
    <s v="secure.kalmbach.com"/>
    <s v="www.kable.com"/>
    <x v="7"/>
    <n v="4.2904289999999998E-2"/>
    <n v="1.7473117999999999E-2"/>
    <x v="482"/>
  </r>
  <r>
    <n v="1"/>
    <x v="0"/>
    <n v="58"/>
    <s v="secure.kalmbach.com"/>
    <s v="www.kable.com"/>
    <x v="8"/>
    <n v="0"/>
    <n v="0"/>
    <x v="19"/>
  </r>
  <r>
    <n v="1"/>
    <x v="0"/>
    <n v="58"/>
    <s v="secure.kalmbach.com"/>
    <s v="www.kable.com"/>
    <x v="9"/>
    <n v="2.2290529999999999E-2"/>
    <n v="7.2860299999999998E-3"/>
    <x v="483"/>
  </r>
  <r>
    <n v="1"/>
    <x v="0"/>
    <n v="58"/>
    <s v="secure.kalmbach.com"/>
    <s v="www.kable.com"/>
    <x v="10"/>
    <n v="0.13856752999999999"/>
    <n v="0.131577099"/>
    <x v="484"/>
  </r>
  <r>
    <n v="1"/>
    <x v="0"/>
    <n v="59"/>
    <s v="secure.sportsinteraction.com"/>
    <s v="wp.eurobet.com"/>
    <x v="0"/>
    <n v="0.71689645599999996"/>
    <n v="0.32432121899999999"/>
    <x v="485"/>
  </r>
  <r>
    <n v="1"/>
    <x v="0"/>
    <n v="59"/>
    <s v="secure.sportsinteraction.com"/>
    <s v="wp.eurobet.com"/>
    <x v="1"/>
    <n v="0.37178115499999997"/>
    <n v="8.3658771000000007E-2"/>
    <x v="486"/>
  </r>
  <r>
    <n v="1"/>
    <x v="0"/>
    <n v="59"/>
    <s v="secure.sportsinteraction.com"/>
    <s v="wp.eurobet.com"/>
    <x v="2"/>
    <n v="4.7515643000000003E-2"/>
    <n v="9.4799080000000004E-3"/>
    <x v="487"/>
  </r>
  <r>
    <n v="1"/>
    <x v="0"/>
    <n v="59"/>
    <s v="secure.sportsinteraction.com"/>
    <s v="wp.eurobet.com"/>
    <x v="3"/>
    <n v="4.8985949000000001E-2"/>
    <n v="7.9490900000000007E-3"/>
    <x v="488"/>
  </r>
  <r>
    <n v="1"/>
    <x v="0"/>
    <n v="59"/>
    <s v="secure.sportsinteraction.com"/>
    <s v="wp.eurobet.com"/>
    <x v="4"/>
    <n v="7.6492219999999998E-3"/>
    <n v="2.1100000000000001E-5"/>
    <x v="489"/>
  </r>
  <r>
    <n v="1"/>
    <x v="0"/>
    <n v="59"/>
    <s v="secure.sportsinteraction.com"/>
    <s v="wp.eurobet.com"/>
    <x v="5"/>
    <n v="1.5619378999999999E-2"/>
    <n v="5.6337000000000002E-3"/>
    <x v="490"/>
  </r>
  <r>
    <n v="1"/>
    <x v="0"/>
    <n v="59"/>
    <s v="secure.sportsinteraction.com"/>
    <s v="wp.eurobet.com"/>
    <x v="6"/>
    <n v="5.2318080000000003E-2"/>
    <n v="9.3342819999999993E-3"/>
    <x v="491"/>
  </r>
  <r>
    <n v="1"/>
    <x v="0"/>
    <n v="59"/>
    <s v="secure.sportsinteraction.com"/>
    <s v="wp.eurobet.com"/>
    <x v="7"/>
    <n v="2.6960784000000002E-2"/>
    <n v="1.2087911999999999E-2"/>
    <x v="492"/>
  </r>
  <r>
    <n v="1"/>
    <x v="0"/>
    <n v="59"/>
    <s v="secure.sportsinteraction.com"/>
    <s v="wp.eurobet.com"/>
    <x v="8"/>
    <n v="0"/>
    <n v="0"/>
    <x v="19"/>
  </r>
  <r>
    <n v="1"/>
    <x v="0"/>
    <n v="59"/>
    <s v="secure.sportsinteraction.com"/>
    <s v="wp.eurobet.com"/>
    <x v="9"/>
    <n v="1.5926375E-2"/>
    <n v="7.2987290000000003E-3"/>
    <x v="493"/>
  </r>
  <r>
    <n v="1"/>
    <x v="0"/>
    <n v="59"/>
    <s v="secure.sportsinteraction.com"/>
    <s v="wp.eurobet.com"/>
    <x v="10"/>
    <n v="5.0736215000000001E-2"/>
    <n v="4.9472162E-2"/>
    <x v="494"/>
  </r>
  <r>
    <n v="1"/>
    <x v="0"/>
    <n v="60"/>
    <s v="secure.sportsinteraction.com"/>
    <s v="www.bet-at-home.com"/>
    <x v="0"/>
    <n v="0.66063852999999995"/>
    <n v="0.19563854999999999"/>
    <x v="495"/>
  </r>
  <r>
    <n v="1"/>
    <x v="0"/>
    <n v="60"/>
    <s v="secure.sportsinteraction.com"/>
    <s v="www.bet-at-home.com"/>
    <x v="1"/>
    <n v="0.49410256200000002"/>
    <n v="0.109028246"/>
    <x v="496"/>
  </r>
  <r>
    <n v="1"/>
    <x v="0"/>
    <n v="60"/>
    <s v="secure.sportsinteraction.com"/>
    <s v="www.bet-at-home.com"/>
    <x v="2"/>
    <n v="3.3338158E-2"/>
    <n v="9.1071139999999995E-3"/>
    <x v="497"/>
  </r>
  <r>
    <n v="1"/>
    <x v="0"/>
    <n v="60"/>
    <s v="secure.sportsinteraction.com"/>
    <s v="www.bet-at-home.com"/>
    <x v="3"/>
    <n v="3.4804843000000002E-2"/>
    <n v="8.0054259999999995E-3"/>
    <x v="498"/>
  </r>
  <r>
    <n v="1"/>
    <x v="0"/>
    <n v="60"/>
    <s v="secure.sportsinteraction.com"/>
    <s v="www.bet-at-home.com"/>
    <x v="4"/>
    <n v="7.6379439999999998E-3"/>
    <n v="3.7200000000000003E-5"/>
    <x v="499"/>
  </r>
  <r>
    <n v="1"/>
    <x v="0"/>
    <n v="60"/>
    <s v="secure.sportsinteraction.com"/>
    <s v="www.bet-at-home.com"/>
    <x v="5"/>
    <n v="1.6743731000000001E-2"/>
    <n v="7.0782520000000002E-3"/>
    <x v="500"/>
  </r>
  <r>
    <n v="1"/>
    <x v="0"/>
    <n v="60"/>
    <s v="secure.sportsinteraction.com"/>
    <s v="www.bet-at-home.com"/>
    <x v="6"/>
    <n v="4.2211283000000002E-2"/>
    <n v="8.5848150000000008E-3"/>
    <x v="501"/>
  </r>
  <r>
    <n v="1"/>
    <x v="0"/>
    <n v="60"/>
    <s v="secure.sportsinteraction.com"/>
    <s v="www.bet-at-home.com"/>
    <x v="7"/>
    <n v="2.5157233000000001E-2"/>
    <n v="1.3986014E-2"/>
    <x v="502"/>
  </r>
  <r>
    <n v="1"/>
    <x v="0"/>
    <n v="60"/>
    <s v="secure.sportsinteraction.com"/>
    <s v="www.bet-at-home.com"/>
    <x v="8"/>
    <n v="0"/>
    <n v="0"/>
    <x v="19"/>
  </r>
  <r>
    <n v="1"/>
    <x v="0"/>
    <n v="60"/>
    <s v="secure.sportsinteraction.com"/>
    <s v="www.bet-at-home.com"/>
    <x v="9"/>
    <n v="1.7814862000000001E-2"/>
    <n v="6.1571400000000002E-3"/>
    <x v="503"/>
  </r>
  <r>
    <n v="1"/>
    <x v="0"/>
    <n v="60"/>
    <s v="secure.sportsinteraction.com"/>
    <s v="www.bet-at-home.com"/>
    <x v="10"/>
    <n v="0.10323122799999999"/>
    <n v="9.8937628E-2"/>
    <x v="504"/>
  </r>
  <r>
    <n v="1"/>
    <x v="0"/>
    <n v="61"/>
    <s v="secure.sportsinteraction.com"/>
    <s v="www.betdirect.net"/>
    <x v="0"/>
    <n v="0.66721938999999997"/>
    <n v="0.253064493"/>
    <x v="505"/>
  </r>
  <r>
    <n v="1"/>
    <x v="0"/>
    <n v="61"/>
    <s v="secure.sportsinteraction.com"/>
    <s v="www.betdirect.net"/>
    <x v="1"/>
    <n v="0.34277453200000002"/>
    <n v="5.5555555999999999E-2"/>
    <x v="506"/>
  </r>
  <r>
    <n v="1"/>
    <x v="0"/>
    <n v="61"/>
    <s v="secure.sportsinteraction.com"/>
    <s v="www.betdirect.net"/>
    <x v="2"/>
    <n v="3.455664E-2"/>
    <n v="8.3758789999999993E-3"/>
    <x v="507"/>
  </r>
  <r>
    <n v="1"/>
    <x v="0"/>
    <n v="61"/>
    <s v="secure.sportsinteraction.com"/>
    <s v="www.betdirect.net"/>
    <x v="3"/>
    <n v="3.5288601000000003E-2"/>
    <n v="7.159449E-3"/>
    <x v="508"/>
  </r>
  <r>
    <n v="1"/>
    <x v="0"/>
    <n v="61"/>
    <s v="secure.sportsinteraction.com"/>
    <s v="www.betdirect.net"/>
    <x v="4"/>
    <n v="7.8326809999999993E-3"/>
    <n v="1.9599999999999999E-5"/>
    <x v="509"/>
  </r>
  <r>
    <n v="1"/>
    <x v="0"/>
    <n v="61"/>
    <s v="secure.sportsinteraction.com"/>
    <s v="www.betdirect.net"/>
    <x v="5"/>
    <n v="1.6763909E-2"/>
    <n v="6.47585E-3"/>
    <x v="510"/>
  </r>
  <r>
    <n v="1"/>
    <x v="0"/>
    <n v="61"/>
    <s v="secure.sportsinteraction.com"/>
    <s v="www.betdirect.net"/>
    <x v="6"/>
    <n v="4.4562894999999998E-2"/>
    <n v="7.8954070000000001E-3"/>
    <x v="511"/>
  </r>
  <r>
    <n v="1"/>
    <x v="0"/>
    <n v="61"/>
    <s v="secure.sportsinteraction.com"/>
    <s v="www.betdirect.net"/>
    <x v="7"/>
    <n v="2.3346303999999998E-2"/>
    <n v="1.2474012E-2"/>
    <x v="512"/>
  </r>
  <r>
    <n v="1"/>
    <x v="0"/>
    <n v="61"/>
    <s v="secure.sportsinteraction.com"/>
    <s v="www.betdirect.net"/>
    <x v="8"/>
    <n v="0"/>
    <n v="0"/>
    <x v="19"/>
  </r>
  <r>
    <n v="1"/>
    <x v="0"/>
    <n v="61"/>
    <s v="secure.sportsinteraction.com"/>
    <s v="www.betdirect.net"/>
    <x v="9"/>
    <n v="1.5444780999999999E-2"/>
    <n v="6.5182549999999997E-3"/>
    <x v="513"/>
  </r>
  <r>
    <n v="1"/>
    <x v="0"/>
    <n v="61"/>
    <s v="secure.sportsinteraction.com"/>
    <s v="www.betdirect.net"/>
    <x v="10"/>
    <n v="0"/>
    <n v="0"/>
    <x v="19"/>
  </r>
  <r>
    <n v="1"/>
    <x v="0"/>
    <n v="62"/>
    <s v="secure.sportsinteraction.com"/>
    <s v="www.bettingexpress.com"/>
    <x v="0"/>
    <n v="0.73957808999999997"/>
    <n v="0.29200146199999999"/>
    <x v="514"/>
  </r>
  <r>
    <n v="1"/>
    <x v="0"/>
    <n v="62"/>
    <s v="secure.sportsinteraction.com"/>
    <s v="www.bettingexpress.com"/>
    <x v="1"/>
    <n v="0.23757017"/>
    <n v="5.3312292999999997E-2"/>
    <x v="515"/>
  </r>
  <r>
    <n v="1"/>
    <x v="0"/>
    <n v="62"/>
    <s v="secure.sportsinteraction.com"/>
    <s v="www.bettingexpress.com"/>
    <x v="2"/>
    <n v="5.7114682E-2"/>
    <n v="1.2940236000000001E-2"/>
    <x v="516"/>
  </r>
  <r>
    <n v="1"/>
    <x v="0"/>
    <n v="62"/>
    <s v="secure.sportsinteraction.com"/>
    <s v="www.bettingexpress.com"/>
    <x v="3"/>
    <n v="5.8984597999999999E-2"/>
    <n v="1.1343534000000001E-2"/>
    <x v="517"/>
  </r>
  <r>
    <n v="1"/>
    <x v="0"/>
    <n v="62"/>
    <s v="secure.sportsinteraction.com"/>
    <s v="www.bettingexpress.com"/>
    <x v="4"/>
    <n v="1.1068362E-2"/>
    <n v="4.5500000000000001E-5"/>
    <x v="518"/>
  </r>
  <r>
    <n v="1"/>
    <x v="0"/>
    <n v="62"/>
    <s v="secure.sportsinteraction.com"/>
    <s v="www.bettingexpress.com"/>
    <x v="5"/>
    <n v="2.1828456999999999E-2"/>
    <n v="1.0868976000000001E-2"/>
    <x v="519"/>
  </r>
  <r>
    <n v="1"/>
    <x v="0"/>
    <n v="62"/>
    <s v="secure.sportsinteraction.com"/>
    <s v="www.bettingexpress.com"/>
    <x v="6"/>
    <n v="6.7719276999999994E-2"/>
    <n v="1.3086318E-2"/>
    <x v="520"/>
  </r>
  <r>
    <n v="1"/>
    <x v="0"/>
    <n v="62"/>
    <s v="secure.sportsinteraction.com"/>
    <s v="www.bettingexpress.com"/>
    <x v="7"/>
    <n v="3.3950617000000002E-2"/>
    <n v="1.8394648999999999E-2"/>
    <x v="521"/>
  </r>
  <r>
    <n v="1"/>
    <x v="0"/>
    <n v="62"/>
    <s v="secure.sportsinteraction.com"/>
    <s v="www.bettingexpress.com"/>
    <x v="8"/>
    <n v="0.82978501500000001"/>
    <n v="4.5386009999999997E-3"/>
    <x v="522"/>
  </r>
  <r>
    <n v="1"/>
    <x v="0"/>
    <n v="62"/>
    <s v="secure.sportsinteraction.com"/>
    <s v="www.bettingexpress.com"/>
    <x v="9"/>
    <n v="2.1734710000000001E-2"/>
    <n v="1.0050619E-2"/>
    <x v="523"/>
  </r>
  <r>
    <n v="1"/>
    <x v="0"/>
    <n v="62"/>
    <s v="secure.sportsinteraction.com"/>
    <s v="www.bettingexpress.com"/>
    <x v="10"/>
    <n v="5.8746602000000002E-2"/>
    <n v="5.6846241999999998E-2"/>
    <x v="524"/>
  </r>
  <r>
    <n v="1"/>
    <x v="0"/>
    <n v="63"/>
    <s v="secure.sportsinteraction.com"/>
    <s v="www.cybersportsbook.com"/>
    <x v="0"/>
    <n v="0.57715043899999996"/>
    <n v="0.27250084400000002"/>
    <x v="525"/>
  </r>
  <r>
    <n v="1"/>
    <x v="0"/>
    <n v="63"/>
    <s v="secure.sportsinteraction.com"/>
    <s v="www.cybersportsbook.com"/>
    <x v="1"/>
    <n v="0.20755008999999999"/>
    <n v="5.1249225000000002E-2"/>
    <x v="526"/>
  </r>
  <r>
    <n v="1"/>
    <x v="0"/>
    <n v="63"/>
    <s v="secure.sportsinteraction.com"/>
    <s v="www.cybersportsbook.com"/>
    <x v="2"/>
    <n v="2.9667843999999999E-2"/>
    <n v="7.7711270000000001E-3"/>
    <x v="527"/>
  </r>
  <r>
    <n v="1"/>
    <x v="0"/>
    <n v="63"/>
    <s v="secure.sportsinteraction.com"/>
    <s v="www.cybersportsbook.com"/>
    <x v="3"/>
    <n v="3.1891057E-2"/>
    <n v="6.356291E-3"/>
    <x v="528"/>
  </r>
  <r>
    <n v="1"/>
    <x v="0"/>
    <n v="63"/>
    <s v="secure.sportsinteraction.com"/>
    <s v="www.cybersportsbook.com"/>
    <x v="4"/>
    <n v="6.109064E-3"/>
    <n v="1.7200000000000001E-5"/>
    <x v="529"/>
  </r>
  <r>
    <n v="1"/>
    <x v="0"/>
    <n v="63"/>
    <s v="secure.sportsinteraction.com"/>
    <s v="www.cybersportsbook.com"/>
    <x v="5"/>
    <n v="1.3589510000000001E-2"/>
    <n v="6.4483509999999997E-3"/>
    <x v="530"/>
  </r>
  <r>
    <n v="1"/>
    <x v="0"/>
    <n v="63"/>
    <s v="secure.sportsinteraction.com"/>
    <s v="www.cybersportsbook.com"/>
    <x v="6"/>
    <n v="3.9785670000000002E-2"/>
    <n v="7.5033840000000001E-3"/>
    <x v="531"/>
  </r>
  <r>
    <n v="1"/>
    <x v="0"/>
    <n v="63"/>
    <s v="secure.sportsinteraction.com"/>
    <s v="www.cybersportsbook.com"/>
    <x v="7"/>
    <n v="2.1052632000000002E-2"/>
    <n v="1.0489510000000001E-2"/>
    <x v="532"/>
  </r>
  <r>
    <n v="1"/>
    <x v="0"/>
    <n v="63"/>
    <s v="secure.sportsinteraction.com"/>
    <s v="www.cybersportsbook.com"/>
    <x v="8"/>
    <n v="0.505876942"/>
    <n v="9.4600000000000001E-4"/>
    <x v="533"/>
  </r>
  <r>
    <n v="1"/>
    <x v="0"/>
    <n v="63"/>
    <s v="secure.sportsinteraction.com"/>
    <s v="www.cybersportsbook.com"/>
    <x v="9"/>
    <n v="1.3144882E-2"/>
    <n v="5.3208750000000001E-3"/>
    <x v="534"/>
  </r>
  <r>
    <n v="1"/>
    <x v="0"/>
    <n v="63"/>
    <s v="secure.sportsinteraction.com"/>
    <s v="www.cybersportsbook.com"/>
    <x v="10"/>
    <n v="5.3132588000000001E-2"/>
    <n v="5.1057431E-2"/>
    <x v="535"/>
  </r>
  <r>
    <n v="1"/>
    <x v="0"/>
    <n v="64"/>
    <s v="secure.sportsinteraction.com"/>
    <s v="www.gonegambling.com"/>
    <x v="0"/>
    <n v="0.72823901999999996"/>
    <n v="0.33857224299999999"/>
    <x v="536"/>
  </r>
  <r>
    <n v="1"/>
    <x v="0"/>
    <n v="64"/>
    <s v="secure.sportsinteraction.com"/>
    <s v="www.gonegambling.com"/>
    <x v="1"/>
    <n v="0.22917549300000001"/>
    <n v="4.9706246000000003E-2"/>
    <x v="537"/>
  </r>
  <r>
    <n v="1"/>
    <x v="0"/>
    <n v="64"/>
    <s v="secure.sportsinteraction.com"/>
    <s v="www.gonegambling.com"/>
    <x v="2"/>
    <n v="3.1367689999999997E-2"/>
    <n v="9.3527539999999996E-3"/>
    <x v="538"/>
  </r>
  <r>
    <n v="1"/>
    <x v="0"/>
    <n v="64"/>
    <s v="secure.sportsinteraction.com"/>
    <s v="www.gonegambling.com"/>
    <x v="3"/>
    <n v="3.1665604999999999E-2"/>
    <n v="8.2110220000000001E-3"/>
    <x v="539"/>
  </r>
  <r>
    <n v="1"/>
    <x v="0"/>
    <n v="64"/>
    <s v="secure.sportsinteraction.com"/>
    <s v="www.gonegambling.com"/>
    <x v="4"/>
    <n v="7.1228109999999997E-3"/>
    <n v="2.5299999999999998E-5"/>
    <x v="540"/>
  </r>
  <r>
    <n v="1"/>
    <x v="0"/>
    <n v="64"/>
    <s v="secure.sportsinteraction.com"/>
    <s v="www.gonegambling.com"/>
    <x v="5"/>
    <n v="1.6178667000000001E-2"/>
    <n v="6.501855E-3"/>
    <x v="541"/>
  </r>
  <r>
    <n v="1"/>
    <x v="0"/>
    <n v="64"/>
    <s v="secure.sportsinteraction.com"/>
    <s v="www.gonegambling.com"/>
    <x v="6"/>
    <n v="5.1241441999999998E-2"/>
    <n v="1.0130513000000001E-2"/>
    <x v="542"/>
  </r>
  <r>
    <n v="1"/>
    <x v="0"/>
    <n v="64"/>
    <s v="secure.sportsinteraction.com"/>
    <s v="www.gonegambling.com"/>
    <x v="7"/>
    <n v="2.2123894000000002E-2"/>
    <n v="1.2406947999999999E-2"/>
    <x v="543"/>
  </r>
  <r>
    <n v="1"/>
    <x v="0"/>
    <n v="64"/>
    <s v="secure.sportsinteraction.com"/>
    <s v="www.gonegambling.com"/>
    <x v="8"/>
    <n v="1"/>
    <n v="1.287505E-3"/>
    <x v="544"/>
  </r>
  <r>
    <n v="1"/>
    <x v="0"/>
    <n v="64"/>
    <s v="secure.sportsinteraction.com"/>
    <s v="www.gonegambling.com"/>
    <x v="9"/>
    <n v="1.6348861999999999E-2"/>
    <n v="7.3096439999999997E-3"/>
    <x v="545"/>
  </r>
  <r>
    <n v="1"/>
    <x v="0"/>
    <n v="64"/>
    <s v="secure.sportsinteraction.com"/>
    <s v="www.gonegambling.com"/>
    <x v="10"/>
    <n v="5.1040789000000003E-2"/>
    <n v="4.8165159999999999E-2"/>
    <x v="546"/>
  </r>
  <r>
    <n v="1"/>
    <x v="0"/>
    <n v="65"/>
    <s v="secure.sportsinteraction.com"/>
    <s v="www.vegas-sportsbetting.com"/>
    <x v="0"/>
    <n v="0.74511451100000003"/>
    <n v="0.32735072700000001"/>
    <x v="547"/>
  </r>
  <r>
    <n v="1"/>
    <x v="0"/>
    <n v="65"/>
    <s v="secure.sportsinteraction.com"/>
    <s v="www.vegas-sportsbetting.com"/>
    <x v="1"/>
    <n v="0.48866827600000001"/>
    <n v="0.110418719"/>
    <x v="548"/>
  </r>
  <r>
    <n v="1"/>
    <x v="0"/>
    <n v="65"/>
    <s v="secure.sportsinteraction.com"/>
    <s v="www.vegas-sportsbetting.com"/>
    <x v="2"/>
    <n v="5.3907760999999998E-2"/>
    <n v="1.1429178999999999E-2"/>
    <x v="549"/>
  </r>
  <r>
    <n v="1"/>
    <x v="0"/>
    <n v="65"/>
    <s v="secure.sportsinteraction.com"/>
    <s v="www.vegas-sportsbetting.com"/>
    <x v="3"/>
    <n v="5.8431428000000001E-2"/>
    <n v="9.8826469999999996E-3"/>
    <x v="550"/>
  </r>
  <r>
    <n v="1"/>
    <x v="0"/>
    <n v="65"/>
    <s v="secure.sportsinteraction.com"/>
    <s v="www.vegas-sportsbetting.com"/>
    <x v="4"/>
    <n v="9.4339620000000006E-3"/>
    <n v="3.6600000000000002E-5"/>
    <x v="551"/>
  </r>
  <r>
    <n v="1"/>
    <x v="0"/>
    <n v="65"/>
    <s v="secure.sportsinteraction.com"/>
    <s v="www.vegas-sportsbetting.com"/>
    <x v="5"/>
    <n v="1.9129759E-2"/>
    <n v="8.4935170000000008E-3"/>
    <x v="552"/>
  </r>
  <r>
    <n v="1"/>
    <x v="0"/>
    <n v="65"/>
    <s v="secure.sportsinteraction.com"/>
    <s v="www.vegas-sportsbetting.com"/>
    <x v="6"/>
    <n v="5.5300965000000001E-2"/>
    <n v="1.0029582E-2"/>
    <x v="553"/>
  </r>
  <r>
    <n v="1"/>
    <x v="0"/>
    <n v="65"/>
    <s v="secure.sportsinteraction.com"/>
    <s v="www.vegas-sportsbetting.com"/>
    <x v="7"/>
    <n v="3.0373832E-2"/>
    <n v="1.6129032000000001E-2"/>
    <x v="554"/>
  </r>
  <r>
    <n v="1"/>
    <x v="0"/>
    <n v="65"/>
    <s v="secure.sportsinteraction.com"/>
    <s v="www.vegas-sportsbetting.com"/>
    <x v="8"/>
    <n v="1"/>
    <n v="6.2799999999999998E-4"/>
    <x v="555"/>
  </r>
  <r>
    <n v="1"/>
    <x v="0"/>
    <n v="65"/>
    <s v="secure.sportsinteraction.com"/>
    <s v="www.vegas-sportsbetting.com"/>
    <x v="9"/>
    <n v="2.0721422999999999E-2"/>
    <n v="8.7590800000000007E-3"/>
    <x v="556"/>
  </r>
  <r>
    <n v="1"/>
    <x v="0"/>
    <n v="65"/>
    <s v="secure.sportsinteraction.com"/>
    <s v="www.vegas-sportsbetting.com"/>
    <x v="10"/>
    <n v="9.8764591999999998E-2"/>
    <n v="9.5796409999999999E-2"/>
    <x v="557"/>
  </r>
  <r>
    <n v="1"/>
    <x v="0"/>
    <n v="66"/>
    <s v="secure.sportsinteraction.com"/>
    <s v="www.willhill.com"/>
    <x v="0"/>
    <n v="0.54809098099999998"/>
    <n v="0.27424944299999998"/>
    <x v="558"/>
  </r>
  <r>
    <n v="1"/>
    <x v="0"/>
    <n v="66"/>
    <s v="secure.sportsinteraction.com"/>
    <s v="www.willhill.com"/>
    <x v="1"/>
    <n v="0.21229283600000001"/>
    <n v="5.5555555999999999E-2"/>
    <x v="559"/>
  </r>
  <r>
    <n v="1"/>
    <x v="0"/>
    <n v="66"/>
    <s v="secure.sportsinteraction.com"/>
    <s v="www.willhill.com"/>
    <x v="2"/>
    <n v="3.4408291000000001E-2"/>
    <n v="7.5714729999999996E-3"/>
    <x v="560"/>
  </r>
  <r>
    <n v="1"/>
    <x v="0"/>
    <n v="66"/>
    <s v="secure.sportsinteraction.com"/>
    <s v="www.willhill.com"/>
    <x v="3"/>
    <n v="3.6809396000000001E-2"/>
    <n v="6.1795009999999996E-3"/>
    <x v="561"/>
  </r>
  <r>
    <n v="1"/>
    <x v="0"/>
    <n v="66"/>
    <s v="secure.sportsinteraction.com"/>
    <s v="www.willhill.com"/>
    <x v="4"/>
    <n v="6.2732839999999996E-3"/>
    <n v="1.4E-5"/>
    <x v="562"/>
  </r>
  <r>
    <n v="1"/>
    <x v="0"/>
    <n v="66"/>
    <s v="secure.sportsinteraction.com"/>
    <s v="www.willhill.com"/>
    <x v="5"/>
    <n v="1.308143E-2"/>
    <n v="5.3820739999999997E-3"/>
    <x v="563"/>
  </r>
  <r>
    <n v="1"/>
    <x v="0"/>
    <n v="66"/>
    <s v="secure.sportsinteraction.com"/>
    <s v="www.willhill.com"/>
    <x v="6"/>
    <n v="3.825489E-2"/>
    <n v="7.1738349999999999E-3"/>
    <x v="564"/>
  </r>
  <r>
    <n v="1"/>
    <x v="0"/>
    <n v="66"/>
    <s v="secure.sportsinteraction.com"/>
    <s v="www.willhill.com"/>
    <x v="7"/>
    <n v="2.1582733999999999E-2"/>
    <n v="1.0033445E-2"/>
    <x v="565"/>
  </r>
  <r>
    <n v="1"/>
    <x v="0"/>
    <n v="66"/>
    <s v="secure.sportsinteraction.com"/>
    <s v="www.willhill.com"/>
    <x v="8"/>
    <n v="1"/>
    <n v="4.2499999999999998E-4"/>
    <x v="566"/>
  </r>
  <r>
    <n v="1"/>
    <x v="0"/>
    <n v="66"/>
    <s v="secure.sportsinteraction.com"/>
    <s v="www.willhill.com"/>
    <x v="9"/>
    <n v="1.3475193E-2"/>
    <n v="6.0459729999999996E-3"/>
    <x v="567"/>
  </r>
  <r>
    <n v="1"/>
    <x v="0"/>
    <n v="66"/>
    <s v="secure.sportsinteraction.com"/>
    <s v="www.willhill.com"/>
    <x v="10"/>
    <n v="0"/>
    <n v="0"/>
    <x v="19"/>
  </r>
  <r>
    <n v="1"/>
    <x v="0"/>
    <n v="67"/>
    <s v="secure.sportsinteraction.com"/>
    <s v="www.youbet.com"/>
    <x v="0"/>
    <n v="0.58174966400000006"/>
    <n v="0.234464862"/>
    <x v="568"/>
  </r>
  <r>
    <n v="1"/>
    <x v="0"/>
    <n v="67"/>
    <s v="secure.sportsinteraction.com"/>
    <s v="www.youbet.com"/>
    <x v="1"/>
    <n v="0"/>
    <n v="0"/>
    <x v="19"/>
  </r>
  <r>
    <n v="1"/>
    <x v="0"/>
    <n v="67"/>
    <s v="secure.sportsinteraction.com"/>
    <s v="www.youbet.com"/>
    <x v="2"/>
    <n v="2.2382148000000001E-2"/>
    <n v="6.1416099999999996E-3"/>
    <x v="569"/>
  </r>
  <r>
    <n v="1"/>
    <x v="0"/>
    <n v="67"/>
    <s v="secure.sportsinteraction.com"/>
    <s v="www.youbet.com"/>
    <x v="3"/>
    <n v="2.3693898000000001E-2"/>
    <n v="4.9612600000000003E-3"/>
    <x v="570"/>
  </r>
  <r>
    <n v="1"/>
    <x v="0"/>
    <n v="67"/>
    <s v="secure.sportsinteraction.com"/>
    <s v="www.youbet.com"/>
    <x v="4"/>
    <n v="4.3779079999999998E-3"/>
    <n v="1.2999999999999999E-5"/>
    <x v="571"/>
  </r>
  <r>
    <n v="1"/>
    <x v="0"/>
    <n v="67"/>
    <s v="secure.sportsinteraction.com"/>
    <s v="www.youbet.com"/>
    <x v="5"/>
    <n v="1.0782119999999999E-2"/>
    <n v="5.0524309999999996E-3"/>
    <x v="572"/>
  </r>
  <r>
    <n v="1"/>
    <x v="0"/>
    <n v="67"/>
    <s v="secure.sportsinteraction.com"/>
    <s v="www.youbet.com"/>
    <x v="6"/>
    <n v="3.2177563999999999E-2"/>
    <n v="6.5439030000000002E-3"/>
    <x v="573"/>
  </r>
  <r>
    <n v="1"/>
    <x v="0"/>
    <n v="67"/>
    <s v="secure.sportsinteraction.com"/>
    <s v="www.youbet.com"/>
    <x v="7"/>
    <n v="1.7999999999999999E-2"/>
    <n v="8.87574E-3"/>
    <x v="574"/>
  </r>
  <r>
    <n v="1"/>
    <x v="0"/>
    <n v="67"/>
    <s v="secure.sportsinteraction.com"/>
    <s v="www.youbet.com"/>
    <x v="8"/>
    <n v="0.60402160100000002"/>
    <n v="1.590525E-3"/>
    <x v="575"/>
  </r>
  <r>
    <n v="1"/>
    <x v="0"/>
    <n v="67"/>
    <s v="secure.sportsinteraction.com"/>
    <s v="www.youbet.com"/>
    <x v="9"/>
    <n v="1.0411706E-2"/>
    <n v="3.9867970000000003E-3"/>
    <x v="576"/>
  </r>
  <r>
    <n v="1"/>
    <x v="0"/>
    <n v="67"/>
    <s v="secure.sportsinteraction.com"/>
    <s v="www.youbet.com"/>
    <x v="10"/>
    <n v="0"/>
    <n v="0"/>
    <x v="19"/>
  </r>
  <r>
    <n v="1"/>
    <x v="0"/>
    <n v="68"/>
    <s v="securewn.com"/>
    <s v="www.eldan.co.il"/>
    <x v="0"/>
    <n v="0.499995668"/>
    <n v="0.16569816300000001"/>
    <x v="577"/>
  </r>
  <r>
    <n v="1"/>
    <x v="0"/>
    <n v="68"/>
    <s v="securewn.com"/>
    <s v="www.eldan.co.il"/>
    <x v="1"/>
    <n v="7.3908518000000006E-2"/>
    <n v="3.4517240999999997E-2"/>
    <x v="578"/>
  </r>
  <r>
    <n v="1"/>
    <x v="0"/>
    <n v="68"/>
    <s v="securewn.com"/>
    <s v="www.eldan.co.il"/>
    <x v="2"/>
    <n v="2.0352654000000001E-2"/>
    <n v="6.9868650000000001E-3"/>
    <x v="579"/>
  </r>
  <r>
    <n v="1"/>
    <x v="0"/>
    <n v="68"/>
    <s v="securewn.com"/>
    <s v="www.eldan.co.il"/>
    <x v="3"/>
    <n v="2.2569556000000001E-2"/>
    <n v="6.3690930000000002E-3"/>
    <x v="580"/>
  </r>
  <r>
    <n v="1"/>
    <x v="0"/>
    <n v="68"/>
    <s v="securewn.com"/>
    <s v="www.eldan.co.il"/>
    <x v="4"/>
    <n v="3.5751329999999999E-3"/>
    <n v="7.1400000000000002E-6"/>
    <x v="581"/>
  </r>
  <r>
    <n v="1"/>
    <x v="0"/>
    <n v="68"/>
    <s v="securewn.com"/>
    <s v="www.eldan.co.il"/>
    <x v="5"/>
    <n v="1.2632631E-2"/>
    <n v="5.9932179999999998E-3"/>
    <x v="582"/>
  </r>
  <r>
    <n v="1"/>
    <x v="0"/>
    <n v="68"/>
    <s v="securewn.com"/>
    <s v="www.eldan.co.il"/>
    <x v="6"/>
    <n v="2.8486768999999999E-2"/>
    <n v="6.1694300000000001E-3"/>
    <x v="583"/>
  </r>
  <r>
    <n v="1"/>
    <x v="0"/>
    <n v="68"/>
    <s v="securewn.com"/>
    <s v="www.eldan.co.il"/>
    <x v="7"/>
    <n v="3.3333333E-2"/>
    <n v="9.5408469999999999E-3"/>
    <x v="584"/>
  </r>
  <r>
    <n v="1"/>
    <x v="0"/>
    <n v="68"/>
    <s v="securewn.com"/>
    <s v="www.eldan.co.il"/>
    <x v="8"/>
    <n v="0.49461602300000002"/>
    <n v="3.1100000000000002E-4"/>
    <x v="585"/>
  </r>
  <r>
    <n v="1"/>
    <x v="0"/>
    <n v="68"/>
    <s v="securewn.com"/>
    <s v="www.eldan.co.il"/>
    <x v="9"/>
    <n v="1.7099676000000001E-2"/>
    <n v="5.9520730000000004E-3"/>
    <x v="586"/>
  </r>
  <r>
    <n v="1"/>
    <x v="0"/>
    <n v="68"/>
    <s v="securewn.com"/>
    <s v="www.eldan.co.il"/>
    <x v="10"/>
    <n v="0.121923156"/>
    <n v="0.12121212100000001"/>
    <x v="587"/>
  </r>
  <r>
    <n v="1"/>
    <x v="0"/>
    <n v="69"/>
    <s v="shop.sae.org"/>
    <s v="www.knag.nl"/>
    <x v="0"/>
    <n v="0.59043964299999996"/>
    <n v="0.20728422199999999"/>
    <x v="588"/>
  </r>
  <r>
    <n v="1"/>
    <x v="0"/>
    <n v="69"/>
    <s v="shop.sae.org"/>
    <s v="www.knag.nl"/>
    <x v="1"/>
    <n v="0"/>
    <n v="0"/>
    <x v="19"/>
  </r>
  <r>
    <n v="1"/>
    <x v="0"/>
    <n v="69"/>
    <s v="shop.sae.org"/>
    <s v="www.knag.nl"/>
    <x v="2"/>
    <n v="2.1565628E-2"/>
    <n v="4.9579969999999996E-3"/>
    <x v="589"/>
  </r>
  <r>
    <n v="1"/>
    <x v="0"/>
    <n v="69"/>
    <s v="shop.sae.org"/>
    <s v="www.knag.nl"/>
    <x v="3"/>
    <n v="2.2582182999999999E-2"/>
    <n v="4.1574300000000002E-3"/>
    <x v="590"/>
  </r>
  <r>
    <n v="1"/>
    <x v="0"/>
    <n v="69"/>
    <s v="shop.sae.org"/>
    <s v="www.knag.nl"/>
    <x v="4"/>
    <n v="4.2708249999999998E-3"/>
    <n v="1.24E-5"/>
    <x v="591"/>
  </r>
  <r>
    <n v="1"/>
    <x v="0"/>
    <n v="69"/>
    <s v="shop.sae.org"/>
    <s v="www.knag.nl"/>
    <x v="5"/>
    <n v="8.7274789999999998E-3"/>
    <n v="4.5119590000000003E-3"/>
    <x v="592"/>
  </r>
  <r>
    <n v="1"/>
    <x v="0"/>
    <n v="69"/>
    <s v="shop.sae.org"/>
    <s v="www.knag.nl"/>
    <x v="6"/>
    <n v="3.0796601E-2"/>
    <n v="5.1690709999999999E-3"/>
    <x v="593"/>
  </r>
  <r>
    <n v="1"/>
    <x v="0"/>
    <n v="69"/>
    <s v="shop.sae.org"/>
    <s v="www.knag.nl"/>
    <x v="7"/>
    <n v="1.3975155E-2"/>
    <n v="6.1475410000000003E-3"/>
    <x v="594"/>
  </r>
  <r>
    <n v="1"/>
    <x v="0"/>
    <n v="69"/>
    <s v="shop.sae.org"/>
    <s v="www.knag.nl"/>
    <x v="8"/>
    <n v="0.83307732800000001"/>
    <n v="3.748057E-3"/>
    <x v="595"/>
  </r>
  <r>
    <n v="1"/>
    <x v="0"/>
    <n v="69"/>
    <s v="shop.sae.org"/>
    <s v="www.knag.nl"/>
    <x v="9"/>
    <n v="1.0134287000000001E-2"/>
    <n v="3.6855799999999999E-3"/>
    <x v="596"/>
  </r>
  <r>
    <n v="1"/>
    <x v="0"/>
    <n v="69"/>
    <s v="shop.sae.org"/>
    <s v="www.knag.nl"/>
    <x v="10"/>
    <n v="0"/>
    <n v="0"/>
    <x v="19"/>
  </r>
  <r>
    <n v="1"/>
    <x v="0"/>
    <n v="71"/>
    <s v="taut.securesites.com"/>
    <s v="www1522.boca15-verio.com"/>
    <x v="0"/>
    <n v="0"/>
    <n v="0"/>
    <x v="19"/>
  </r>
  <r>
    <n v="1"/>
    <x v="0"/>
    <n v="71"/>
    <s v="taut.securesites.com"/>
    <s v="www1522.boca15-verio.com"/>
    <x v="1"/>
    <n v="0"/>
    <n v="0"/>
    <x v="19"/>
  </r>
  <r>
    <n v="1"/>
    <x v="0"/>
    <n v="71"/>
    <s v="taut.securesites.com"/>
    <s v="www1522.boca15-verio.com"/>
    <x v="2"/>
    <n v="0"/>
    <n v="0"/>
    <x v="19"/>
  </r>
  <r>
    <n v="1"/>
    <x v="0"/>
    <n v="71"/>
    <s v="taut.securesites.com"/>
    <s v="www1522.boca15-verio.com"/>
    <x v="3"/>
    <n v="0"/>
    <n v="0"/>
    <x v="19"/>
  </r>
  <r>
    <n v="1"/>
    <x v="0"/>
    <n v="71"/>
    <s v="taut.securesites.com"/>
    <s v="www1522.boca15-verio.com"/>
    <x v="4"/>
    <n v="0"/>
    <n v="0"/>
    <x v="19"/>
  </r>
  <r>
    <n v="1"/>
    <x v="0"/>
    <n v="71"/>
    <s v="taut.securesites.com"/>
    <s v="www1522.boca15-verio.com"/>
    <x v="5"/>
    <n v="0"/>
    <n v="0"/>
    <x v="19"/>
  </r>
  <r>
    <n v="1"/>
    <x v="0"/>
    <n v="71"/>
    <s v="taut.securesites.com"/>
    <s v="www1522.boca15-verio.com"/>
    <x v="6"/>
    <n v="0"/>
    <n v="0"/>
    <x v="19"/>
  </r>
  <r>
    <n v="1"/>
    <x v="0"/>
    <n v="71"/>
    <s v="taut.securesites.com"/>
    <s v="www1522.boca15-verio.com"/>
    <x v="7"/>
    <n v="0"/>
    <n v="0"/>
    <x v="19"/>
  </r>
  <r>
    <n v="1"/>
    <x v="0"/>
    <n v="71"/>
    <s v="taut.securesites.com"/>
    <s v="www1522.boca15-verio.com"/>
    <x v="8"/>
    <n v="0"/>
    <n v="0"/>
    <x v="19"/>
  </r>
  <r>
    <n v="1"/>
    <x v="0"/>
    <n v="71"/>
    <s v="taut.securesites.com"/>
    <s v="www1522.boca15-verio.com"/>
    <x v="9"/>
    <n v="0"/>
    <n v="0"/>
    <x v="19"/>
  </r>
  <r>
    <n v="1"/>
    <x v="0"/>
    <n v="71"/>
    <s v="taut.securesites.com"/>
    <s v="www1522.boca15-verio.com"/>
    <x v="10"/>
    <n v="0"/>
    <n v="0"/>
    <x v="19"/>
  </r>
  <r>
    <n v="1"/>
    <x v="0"/>
    <n v="72"/>
    <s v="travelwww.aexp.be"/>
    <s v="www.experienced-people.co.uk"/>
    <x v="0"/>
    <n v="0.70041197200000005"/>
    <n v="0.30576933000000001"/>
    <x v="597"/>
  </r>
  <r>
    <n v="1"/>
    <x v="0"/>
    <n v="72"/>
    <s v="travelwww.aexp.be"/>
    <s v="www.experienced-people.co.uk"/>
    <x v="1"/>
    <n v="0"/>
    <n v="0"/>
    <x v="19"/>
  </r>
  <r>
    <n v="1"/>
    <x v="0"/>
    <n v="72"/>
    <s v="travelwww.aexp.be"/>
    <s v="www.experienced-people.co.uk"/>
    <x v="2"/>
    <n v="4.2236047999999998E-2"/>
    <n v="1.575261E-2"/>
    <x v="598"/>
  </r>
  <r>
    <n v="1"/>
    <x v="0"/>
    <n v="72"/>
    <s v="travelwww.aexp.be"/>
    <s v="www.experienced-people.co.uk"/>
    <x v="3"/>
    <n v="4.4382625000000002E-2"/>
    <n v="1.2636355E-2"/>
    <x v="599"/>
  </r>
  <r>
    <n v="1"/>
    <x v="0"/>
    <n v="72"/>
    <s v="travelwww.aexp.be"/>
    <s v="www.experienced-people.co.uk"/>
    <x v="4"/>
    <n v="1.3860714E-2"/>
    <n v="9.98E-5"/>
    <x v="600"/>
  </r>
  <r>
    <n v="1"/>
    <x v="0"/>
    <n v="72"/>
    <s v="travelwww.aexp.be"/>
    <s v="www.experienced-people.co.uk"/>
    <x v="5"/>
    <n v="2.6166228E-2"/>
    <n v="1.1439512000000001E-2"/>
    <x v="601"/>
  </r>
  <r>
    <n v="1"/>
    <x v="0"/>
    <n v="72"/>
    <s v="travelwww.aexp.be"/>
    <s v="www.experienced-people.co.uk"/>
    <x v="6"/>
    <n v="9.3246912000000001E-2"/>
    <n v="1.5359975E-2"/>
    <x v="602"/>
  </r>
  <r>
    <n v="1"/>
    <x v="0"/>
    <n v="72"/>
    <s v="travelwww.aexp.be"/>
    <s v="www.experienced-people.co.uk"/>
    <x v="7"/>
    <n v="3.7837837999999999E-2"/>
    <n v="1.9886364E-2"/>
    <x v="603"/>
  </r>
  <r>
    <n v="1"/>
    <x v="0"/>
    <n v="72"/>
    <s v="travelwww.aexp.be"/>
    <s v="www.experienced-people.co.uk"/>
    <x v="8"/>
    <n v="0"/>
    <n v="0"/>
    <x v="19"/>
  </r>
  <r>
    <n v="1"/>
    <x v="0"/>
    <n v="72"/>
    <s v="travelwww.aexp.be"/>
    <s v="www.experienced-people.co.uk"/>
    <x v="9"/>
    <n v="2.8678292000000001E-2"/>
    <n v="1.1508571E-2"/>
    <x v="604"/>
  </r>
  <r>
    <n v="1"/>
    <x v="0"/>
    <n v="72"/>
    <s v="travelwww.aexp.be"/>
    <s v="www.experienced-people.co.uk"/>
    <x v="10"/>
    <n v="0"/>
    <n v="0"/>
    <x v="19"/>
  </r>
  <r>
    <n v="1"/>
    <x v="0"/>
    <n v="73"/>
    <s v="twinkletoesbabyshoes.com"/>
    <s v="www.hilohattie.com"/>
    <x v="0"/>
    <n v="0.89141546500000002"/>
    <n v="0.67066822000000004"/>
    <x v="605"/>
  </r>
  <r>
    <n v="1"/>
    <x v="0"/>
    <n v="73"/>
    <s v="twinkletoesbabyshoes.com"/>
    <s v="www.hilohattie.com"/>
    <x v="1"/>
    <n v="0.37879726899999999"/>
    <n v="7.6211517000000006E-2"/>
    <x v="606"/>
  </r>
  <r>
    <n v="1"/>
    <x v="0"/>
    <n v="73"/>
    <s v="twinkletoesbabyshoes.com"/>
    <s v="www.hilohattie.com"/>
    <x v="2"/>
    <n v="7.0098114000000003E-2"/>
    <n v="1.9871798999999999E-2"/>
    <x v="607"/>
  </r>
  <r>
    <n v="1"/>
    <x v="0"/>
    <n v="73"/>
    <s v="twinkletoesbabyshoes.com"/>
    <s v="www.hilohattie.com"/>
    <x v="3"/>
    <n v="8.0956165999999996E-2"/>
    <n v="1.6173186999999999E-2"/>
    <x v="608"/>
  </r>
  <r>
    <n v="1"/>
    <x v="0"/>
    <n v="73"/>
    <s v="twinkletoesbabyshoes.com"/>
    <s v="www.hilohattie.com"/>
    <x v="4"/>
    <n v="2.5959870000000001E-3"/>
    <n v="2.2200000000000001E-5"/>
    <x v="609"/>
  </r>
  <r>
    <n v="1"/>
    <x v="0"/>
    <n v="73"/>
    <s v="twinkletoesbabyshoes.com"/>
    <s v="www.hilohattie.com"/>
    <x v="5"/>
    <n v="2.6134246E-2"/>
    <n v="8.122888E-3"/>
    <x v="610"/>
  </r>
  <r>
    <n v="1"/>
    <x v="0"/>
    <n v="73"/>
    <s v="twinkletoesbabyshoes.com"/>
    <s v="www.hilohattie.com"/>
    <x v="6"/>
    <n v="0.118750096"/>
    <n v="1.8034517999999999E-2"/>
    <x v="611"/>
  </r>
  <r>
    <n v="1"/>
    <x v="0"/>
    <n v="73"/>
    <s v="twinkletoesbabyshoes.com"/>
    <s v="www.hilohattie.com"/>
    <x v="7"/>
    <n v="4.5454544999999999E-2"/>
    <n v="2.1818181999999998E-2"/>
    <x v="612"/>
  </r>
  <r>
    <n v="1"/>
    <x v="0"/>
    <n v="73"/>
    <s v="twinkletoesbabyshoes.com"/>
    <s v="www.hilohattie.com"/>
    <x v="8"/>
    <n v="0"/>
    <n v="0"/>
    <x v="19"/>
  </r>
  <r>
    <n v="1"/>
    <x v="0"/>
    <n v="73"/>
    <s v="twinkletoesbabyshoes.com"/>
    <s v="www.hilohattie.com"/>
    <x v="9"/>
    <n v="3.2601868999999999E-2"/>
    <n v="1.4980986E-2"/>
    <x v="613"/>
  </r>
  <r>
    <n v="1"/>
    <x v="0"/>
    <n v="73"/>
    <s v="twinkletoesbabyshoes.com"/>
    <s v="www.hilohattie.com"/>
    <x v="10"/>
    <n v="0.13630189100000001"/>
    <n v="0.13353319699999999"/>
    <x v="614"/>
  </r>
  <r>
    <n v="1"/>
    <x v="0"/>
    <n v="74"/>
    <s v="wbln0018.worldbank.org"/>
    <s v="www.gravesham.gov.uk"/>
    <x v="0"/>
    <n v="0.693995794"/>
    <n v="0.30187740800000001"/>
    <x v="615"/>
  </r>
  <r>
    <n v="1"/>
    <x v="0"/>
    <n v="74"/>
    <s v="wbln0018.worldbank.org"/>
    <s v="www.gravesham.gov.uk"/>
    <x v="1"/>
    <n v="0"/>
    <n v="0"/>
    <x v="19"/>
  </r>
  <r>
    <n v="1"/>
    <x v="0"/>
    <n v="74"/>
    <s v="wbln0018.worldbank.org"/>
    <s v="www.gravesham.gov.uk"/>
    <x v="2"/>
    <n v="4.1819958999999997E-2"/>
    <n v="1.4092557E-2"/>
    <x v="616"/>
  </r>
  <r>
    <n v="1"/>
    <x v="0"/>
    <n v="74"/>
    <s v="wbln0018.worldbank.org"/>
    <s v="www.gravesham.gov.uk"/>
    <x v="3"/>
    <n v="4.4192742E-2"/>
    <n v="1.1269408E-2"/>
    <x v="617"/>
  </r>
  <r>
    <n v="1"/>
    <x v="0"/>
    <n v="74"/>
    <s v="wbln0018.worldbank.org"/>
    <s v="www.gravesham.gov.uk"/>
    <x v="4"/>
    <n v="6.8608979999999998E-3"/>
    <n v="5.4200000000000003E-5"/>
    <x v="618"/>
  </r>
  <r>
    <n v="1"/>
    <x v="0"/>
    <n v="74"/>
    <s v="wbln0018.worldbank.org"/>
    <s v="www.gravesham.gov.uk"/>
    <x v="5"/>
    <n v="2.6133358999999998E-2"/>
    <n v="9.2979780000000001E-3"/>
    <x v="619"/>
  </r>
  <r>
    <n v="1"/>
    <x v="0"/>
    <n v="74"/>
    <s v="wbln0018.worldbank.org"/>
    <s v="www.gravesham.gov.uk"/>
    <x v="6"/>
    <n v="7.2901568999999999E-2"/>
    <n v="1.2852462E-2"/>
    <x v="620"/>
  </r>
  <r>
    <n v="1"/>
    <x v="0"/>
    <n v="74"/>
    <s v="wbln0018.worldbank.org"/>
    <s v="www.gravesham.gov.uk"/>
    <x v="7"/>
    <n v="3.7453184E-2"/>
    <n v="2.1551724000000001E-2"/>
    <x v="621"/>
  </r>
  <r>
    <n v="1"/>
    <x v="0"/>
    <n v="74"/>
    <s v="wbln0018.worldbank.org"/>
    <s v="www.gravesham.gov.uk"/>
    <x v="8"/>
    <n v="1"/>
    <n v="1.2306089999999999E-3"/>
    <x v="622"/>
  </r>
  <r>
    <n v="1"/>
    <x v="0"/>
    <n v="74"/>
    <s v="wbln0018.worldbank.org"/>
    <s v="www.gravesham.gov.uk"/>
    <x v="9"/>
    <n v="3.0366922000000001E-2"/>
    <n v="1.116557E-2"/>
    <x v="623"/>
  </r>
  <r>
    <n v="1"/>
    <x v="0"/>
    <n v="74"/>
    <s v="wbln0018.worldbank.org"/>
    <s v="www.gravesham.gov.uk"/>
    <x v="10"/>
    <n v="0"/>
    <n v="0"/>
    <x v="19"/>
  </r>
  <r>
    <n v="1"/>
    <x v="0"/>
    <n v="75"/>
    <s v="webcenter.love.match.netscape.com"/>
    <s v="www.date.com"/>
    <x v="0"/>
    <n v="0.17329697299999999"/>
    <n v="5.6709593000000003E-2"/>
    <x v="624"/>
  </r>
  <r>
    <n v="1"/>
    <x v="0"/>
    <n v="75"/>
    <s v="webcenter.love.match.netscape.com"/>
    <s v="www.date.com"/>
    <x v="1"/>
    <n v="0.18368078600000001"/>
    <n v="9.6134163999999994E-2"/>
    <x v="625"/>
  </r>
  <r>
    <n v="1"/>
    <x v="0"/>
    <n v="75"/>
    <s v="webcenter.love.match.netscape.com"/>
    <s v="www.date.com"/>
    <x v="2"/>
    <n v="2.1406213E-2"/>
    <n v="4.3529399999999996E-3"/>
    <x v="626"/>
  </r>
  <r>
    <n v="1"/>
    <x v="0"/>
    <n v="75"/>
    <s v="webcenter.love.match.netscape.com"/>
    <s v="www.date.com"/>
    <x v="3"/>
    <n v="2.3768213E-2"/>
    <n v="3.856651E-3"/>
    <x v="627"/>
  </r>
  <r>
    <n v="1"/>
    <x v="0"/>
    <n v="75"/>
    <s v="webcenter.love.match.netscape.com"/>
    <s v="www.date.com"/>
    <x v="4"/>
    <n v="2.277931E-3"/>
    <n v="3.7299999999999999E-5"/>
    <x v="628"/>
  </r>
  <r>
    <n v="1"/>
    <x v="0"/>
    <n v="75"/>
    <s v="webcenter.love.match.netscape.com"/>
    <s v="www.date.com"/>
    <x v="5"/>
    <n v="7.1814110000000004E-3"/>
    <n v="2.8147229999999999E-3"/>
    <x v="629"/>
  </r>
  <r>
    <n v="1"/>
    <x v="0"/>
    <n v="75"/>
    <s v="webcenter.love.match.netscape.com"/>
    <s v="www.date.com"/>
    <x v="6"/>
    <n v="1.6472269000000001E-2"/>
    <n v="3.6463590000000001E-3"/>
    <x v="630"/>
  </r>
  <r>
    <n v="1"/>
    <x v="0"/>
    <n v="75"/>
    <s v="webcenter.love.match.netscape.com"/>
    <s v="www.date.com"/>
    <x v="7"/>
    <n v="1.8348624000000001E-2"/>
    <n v="5.9523809999999996E-3"/>
    <x v="631"/>
  </r>
  <r>
    <n v="1"/>
    <x v="0"/>
    <n v="75"/>
    <s v="webcenter.love.match.netscape.com"/>
    <s v="www.date.com"/>
    <x v="8"/>
    <n v="0"/>
    <n v="0"/>
    <x v="19"/>
  </r>
  <r>
    <n v="1"/>
    <x v="0"/>
    <n v="75"/>
    <s v="webcenter.love.match.netscape.com"/>
    <s v="www.date.com"/>
    <x v="9"/>
    <n v="1.0226201000000001E-2"/>
    <n v="2.4087459999999998E-3"/>
    <x v="632"/>
  </r>
  <r>
    <n v="1"/>
    <x v="0"/>
    <n v="75"/>
    <s v="webcenter.love.match.netscape.com"/>
    <s v="www.date.com"/>
    <x v="10"/>
    <n v="5.2027284E-2"/>
    <n v="5.1084003000000003E-2"/>
    <x v="633"/>
  </r>
  <r>
    <n v="1"/>
    <x v="0"/>
    <n v="76"/>
    <s v="webcenter.love.match.netscape.com"/>
    <s v="www.lovetomeetyou.com"/>
    <x v="0"/>
    <n v="0.20401461100000001"/>
    <n v="7.5799045999999995E-2"/>
    <x v="634"/>
  </r>
  <r>
    <n v="1"/>
    <x v="0"/>
    <n v="76"/>
    <s v="webcenter.love.match.netscape.com"/>
    <s v="www.lovetomeetyou.com"/>
    <x v="1"/>
    <n v="0.27430505700000002"/>
    <n v="0.117850908"/>
    <x v="635"/>
  </r>
  <r>
    <n v="1"/>
    <x v="0"/>
    <n v="76"/>
    <s v="webcenter.love.match.netscape.com"/>
    <s v="www.lovetomeetyou.com"/>
    <x v="2"/>
    <n v="2.3407671000000001E-2"/>
    <n v="6.3642439999999998E-3"/>
    <x v="636"/>
  </r>
  <r>
    <n v="1"/>
    <x v="0"/>
    <n v="76"/>
    <s v="webcenter.love.match.netscape.com"/>
    <s v="www.lovetomeetyou.com"/>
    <x v="3"/>
    <n v="2.4090969E-2"/>
    <n v="5.2440289999999999E-3"/>
    <x v="637"/>
  </r>
  <r>
    <n v="1"/>
    <x v="0"/>
    <n v="76"/>
    <s v="webcenter.love.match.netscape.com"/>
    <s v="www.lovetomeetyou.com"/>
    <x v="4"/>
    <n v="4.8526749999999999E-3"/>
    <n v="2.83E-5"/>
    <x v="638"/>
  </r>
  <r>
    <n v="1"/>
    <x v="0"/>
    <n v="76"/>
    <s v="webcenter.love.match.netscape.com"/>
    <s v="www.lovetomeetyou.com"/>
    <x v="5"/>
    <n v="1.0809599E-2"/>
    <n v="4.3877990000000004E-3"/>
    <x v="639"/>
  </r>
  <r>
    <n v="1"/>
    <x v="0"/>
    <n v="76"/>
    <s v="webcenter.love.match.netscape.com"/>
    <s v="www.lovetomeetyou.com"/>
    <x v="6"/>
    <n v="1.8485799000000001E-2"/>
    <n v="4.3888010000000003E-3"/>
    <x v="640"/>
  </r>
  <r>
    <n v="1"/>
    <x v="0"/>
    <n v="76"/>
    <s v="webcenter.love.match.netscape.com"/>
    <s v="www.lovetomeetyou.com"/>
    <x v="7"/>
    <n v="2.7777777999999999E-2"/>
    <n v="1.0504202000000001E-2"/>
    <x v="641"/>
  </r>
  <r>
    <n v="1"/>
    <x v="0"/>
    <n v="76"/>
    <s v="webcenter.love.match.netscape.com"/>
    <s v="www.lovetomeetyou.com"/>
    <x v="8"/>
    <n v="0"/>
    <n v="0"/>
    <x v="19"/>
  </r>
  <r>
    <n v="1"/>
    <x v="0"/>
    <n v="76"/>
    <s v="webcenter.love.match.netscape.com"/>
    <s v="www.lovetomeetyou.com"/>
    <x v="9"/>
    <n v="1.4489123E-2"/>
    <n v="4.5329350000000001E-3"/>
    <x v="642"/>
  </r>
  <r>
    <n v="1"/>
    <x v="0"/>
    <n v="76"/>
    <s v="webcenter.love.match.netscape.com"/>
    <s v="www.lovetomeetyou.com"/>
    <x v="10"/>
    <n v="5.2412616000000002E-2"/>
    <n v="4.8054920000000001E-2"/>
    <x v="643"/>
  </r>
  <r>
    <n v="1"/>
    <x v="0"/>
    <n v="77"/>
    <s v="webmail.co.za"/>
    <s v="www.marchmail.com"/>
    <x v="0"/>
    <n v="0.263606163"/>
    <n v="7.3646972000000005E-2"/>
    <x v="644"/>
  </r>
  <r>
    <n v="1"/>
    <x v="0"/>
    <n v="77"/>
    <s v="webmail.co.za"/>
    <s v="www.marchmail.com"/>
    <x v="1"/>
    <n v="0.18122308600000001"/>
    <n v="5.8823528999999999E-2"/>
    <x v="645"/>
  </r>
  <r>
    <n v="1"/>
    <x v="0"/>
    <n v="77"/>
    <s v="webmail.co.za"/>
    <s v="www.marchmail.com"/>
    <x v="2"/>
    <n v="2.0645364999999999E-2"/>
    <n v="6.8701559999999997E-3"/>
    <x v="646"/>
  </r>
  <r>
    <n v="1"/>
    <x v="0"/>
    <n v="77"/>
    <s v="webmail.co.za"/>
    <s v="www.marchmail.com"/>
    <x v="3"/>
    <n v="2.0899028E-2"/>
    <n v="5.8167449999999999E-3"/>
    <x v="647"/>
  </r>
  <r>
    <n v="1"/>
    <x v="0"/>
    <n v="77"/>
    <s v="webmail.co.za"/>
    <s v="www.marchmail.com"/>
    <x v="4"/>
    <n v="4.5452540000000003E-3"/>
    <n v="2.7800000000000001E-5"/>
    <x v="648"/>
  </r>
  <r>
    <n v="1"/>
    <x v="0"/>
    <n v="77"/>
    <s v="webmail.co.za"/>
    <s v="www.marchmail.com"/>
    <x v="5"/>
    <n v="1.2413255E-2"/>
    <n v="4.5685650000000001E-3"/>
    <x v="649"/>
  </r>
  <r>
    <n v="1"/>
    <x v="0"/>
    <n v="77"/>
    <s v="webmail.co.za"/>
    <s v="www.marchmail.com"/>
    <x v="6"/>
    <n v="3.8006234999999999E-2"/>
    <n v="6.7479610000000002E-3"/>
    <x v="650"/>
  </r>
  <r>
    <n v="1"/>
    <x v="0"/>
    <n v="77"/>
    <s v="webmail.co.za"/>
    <s v="www.marchmail.com"/>
    <x v="7"/>
    <n v="1.9762846000000001E-2"/>
    <n v="1.0526316000000001E-2"/>
    <x v="651"/>
  </r>
  <r>
    <n v="1"/>
    <x v="0"/>
    <n v="77"/>
    <s v="webmail.co.za"/>
    <s v="www.marchmail.com"/>
    <x v="8"/>
    <n v="0"/>
    <n v="0"/>
    <x v="19"/>
  </r>
  <r>
    <n v="1"/>
    <x v="0"/>
    <n v="77"/>
    <s v="webmail.co.za"/>
    <s v="www.marchmail.com"/>
    <x v="9"/>
    <n v="1.5012351E-2"/>
    <n v="4.1541870000000002E-3"/>
    <x v="652"/>
  </r>
  <r>
    <n v="1"/>
    <x v="0"/>
    <n v="77"/>
    <s v="webmail.co.za"/>
    <s v="www.marchmail.com"/>
    <x v="10"/>
    <n v="5.5855844000000002E-2"/>
    <n v="5.2631578999999998E-2"/>
    <x v="653"/>
  </r>
  <r>
    <n v="1"/>
    <x v="0"/>
    <n v="78"/>
    <s v="wp.eurobet.com"/>
    <s v="www.bet-at-home.com"/>
    <x v="0"/>
    <n v="0.45387550100000001"/>
    <n v="0.12984570400000001"/>
    <x v="654"/>
  </r>
  <r>
    <n v="1"/>
    <x v="0"/>
    <n v="78"/>
    <s v="wp.eurobet.com"/>
    <s v="www.bet-at-home.com"/>
    <x v="1"/>
    <n v="0.29966874999999998"/>
    <n v="4.6597085000000003E-2"/>
    <x v="655"/>
  </r>
  <r>
    <n v="1"/>
    <x v="0"/>
    <n v="78"/>
    <s v="wp.eurobet.com"/>
    <s v="www.bet-at-home.com"/>
    <x v="2"/>
    <n v="2.6660277999999999E-2"/>
    <n v="5.8347959999999997E-3"/>
    <x v="656"/>
  </r>
  <r>
    <n v="1"/>
    <x v="0"/>
    <n v="78"/>
    <s v="wp.eurobet.com"/>
    <s v="www.bet-at-home.com"/>
    <x v="3"/>
    <n v="2.8865284000000001E-2"/>
    <n v="5.1238000000000004E-3"/>
    <x v="657"/>
  </r>
  <r>
    <n v="1"/>
    <x v="0"/>
    <n v="78"/>
    <s v="wp.eurobet.com"/>
    <s v="www.bet-at-home.com"/>
    <x v="4"/>
    <n v="4.7895259999999997E-3"/>
    <n v="1.7799999999999999E-5"/>
    <x v="658"/>
  </r>
  <r>
    <n v="1"/>
    <x v="0"/>
    <n v="78"/>
    <s v="wp.eurobet.com"/>
    <s v="www.bet-at-home.com"/>
    <x v="5"/>
    <n v="1.0110246999999999E-2"/>
    <n v="3.8856070000000001E-3"/>
    <x v="659"/>
  </r>
  <r>
    <n v="1"/>
    <x v="0"/>
    <n v="78"/>
    <s v="wp.eurobet.com"/>
    <s v="www.bet-at-home.com"/>
    <x v="6"/>
    <n v="2.4643333999999999E-2"/>
    <n v="4.7259240000000003E-3"/>
    <x v="660"/>
  </r>
  <r>
    <n v="1"/>
    <x v="0"/>
    <n v="78"/>
    <s v="wp.eurobet.com"/>
    <s v="www.bet-at-home.com"/>
    <x v="7"/>
    <n v="2.1084337000000002E-2"/>
    <n v="9.0909089999999994E-3"/>
    <x v="661"/>
  </r>
  <r>
    <n v="1"/>
    <x v="0"/>
    <n v="78"/>
    <s v="wp.eurobet.com"/>
    <s v="www.bet-at-home.com"/>
    <x v="8"/>
    <n v="0"/>
    <n v="0"/>
    <x v="19"/>
  </r>
  <r>
    <n v="1"/>
    <x v="0"/>
    <n v="78"/>
    <s v="wp.eurobet.com"/>
    <s v="www.bet-at-home.com"/>
    <x v="9"/>
    <n v="1.1325154E-2"/>
    <n v="3.392253E-3"/>
    <x v="662"/>
  </r>
  <r>
    <n v="1"/>
    <x v="0"/>
    <n v="78"/>
    <s v="wp.eurobet.com"/>
    <s v="www.bet-at-home.com"/>
    <x v="10"/>
    <n v="5.3046612E-2"/>
    <n v="5.0691805999999999E-2"/>
    <x v="663"/>
  </r>
  <r>
    <n v="1"/>
    <x v="0"/>
    <n v="80"/>
    <s v="www.amazon.com"/>
    <s v="www.powells.com"/>
    <x v="0"/>
    <n v="0.463852135"/>
    <n v="0.14245108000000001"/>
    <x v="664"/>
  </r>
  <r>
    <n v="1"/>
    <x v="0"/>
    <n v="80"/>
    <s v="www.amazon.com"/>
    <s v="www.powells.com"/>
    <x v="1"/>
    <n v="0.19846587800000001"/>
    <n v="5.4707687999999997E-2"/>
    <x v="665"/>
  </r>
  <r>
    <n v="1"/>
    <x v="0"/>
    <n v="80"/>
    <s v="www.amazon.com"/>
    <s v="www.powells.com"/>
    <x v="2"/>
    <n v="2.8347371E-2"/>
    <n v="7.1674640000000001E-3"/>
    <x v="666"/>
  </r>
  <r>
    <n v="1"/>
    <x v="0"/>
    <n v="80"/>
    <s v="www.amazon.com"/>
    <s v="www.powells.com"/>
    <x v="3"/>
    <n v="2.9376625999999999E-2"/>
    <n v="6.035169E-3"/>
    <x v="667"/>
  </r>
  <r>
    <n v="1"/>
    <x v="0"/>
    <n v="80"/>
    <s v="www.amazon.com"/>
    <s v="www.powells.com"/>
    <x v="4"/>
    <n v="1.5646970000000001E-3"/>
    <n v="1.3200000000000001E-5"/>
    <x v="668"/>
  </r>
  <r>
    <n v="1"/>
    <x v="0"/>
    <n v="80"/>
    <s v="www.amazon.com"/>
    <s v="www.powells.com"/>
    <x v="5"/>
    <n v="1.3838777999999999E-2"/>
    <n v="5.974221E-3"/>
    <x v="669"/>
  </r>
  <r>
    <n v="1"/>
    <x v="0"/>
    <n v="80"/>
    <s v="www.amazon.com"/>
    <s v="www.powells.com"/>
    <x v="6"/>
    <n v="4.7351531000000002E-2"/>
    <n v="6.6673720000000004E-3"/>
    <x v="670"/>
  </r>
  <r>
    <n v="1"/>
    <x v="0"/>
    <n v="80"/>
    <s v="www.amazon.com"/>
    <s v="www.powells.com"/>
    <x v="7"/>
    <n v="3.1496062999999998E-2"/>
    <n v="1.1220196E-2"/>
    <x v="671"/>
  </r>
  <r>
    <n v="1"/>
    <x v="0"/>
    <n v="80"/>
    <s v="www.amazon.com"/>
    <s v="www.powells.com"/>
    <x v="8"/>
    <n v="0"/>
    <n v="0"/>
    <x v="19"/>
  </r>
  <r>
    <n v="1"/>
    <x v="0"/>
    <n v="80"/>
    <s v="www.amazon.com"/>
    <s v="www.powells.com"/>
    <x v="9"/>
    <n v="1.8729388999999999E-2"/>
    <n v="5.8409279999999996E-3"/>
    <x v="672"/>
  </r>
  <r>
    <n v="1"/>
    <x v="0"/>
    <n v="80"/>
    <s v="www.amazon.com"/>
    <s v="www.powells.com"/>
    <x v="10"/>
    <n v="4.3548588999999999E-2"/>
    <n v="3.6521738999999998E-2"/>
    <x v="673"/>
  </r>
  <r>
    <n v="1"/>
    <x v="0"/>
    <n v="81"/>
    <s v="www.amerciansingles.com"/>
    <s v="www.datemeister.com"/>
    <x v="0"/>
    <n v="0.448868606"/>
    <n v="0.135646827"/>
    <x v="674"/>
  </r>
  <r>
    <n v="1"/>
    <x v="0"/>
    <n v="81"/>
    <s v="www.amerciansingles.com"/>
    <s v="www.datemeister.com"/>
    <x v="1"/>
    <n v="4.4499999999999997E-4"/>
    <n v="7.1400000000000001E-5"/>
    <x v="675"/>
  </r>
  <r>
    <n v="1"/>
    <x v="0"/>
    <n v="81"/>
    <s v="www.amerciansingles.com"/>
    <s v="www.datemeister.com"/>
    <x v="2"/>
    <n v="5.9372080000000001E-2"/>
    <n v="1.3529602999999999E-2"/>
    <x v="676"/>
  </r>
  <r>
    <n v="1"/>
    <x v="0"/>
    <n v="81"/>
    <s v="www.amerciansingles.com"/>
    <s v="www.datemeister.com"/>
    <x v="3"/>
    <n v="6.5090510000000004E-2"/>
    <n v="1.2841699999999999E-2"/>
    <x v="677"/>
  </r>
  <r>
    <n v="1"/>
    <x v="0"/>
    <n v="81"/>
    <s v="www.amerciansingles.com"/>
    <s v="www.datemeister.com"/>
    <x v="4"/>
    <n v="1.0461513E-2"/>
    <n v="1.26E-4"/>
    <x v="678"/>
  </r>
  <r>
    <n v="1"/>
    <x v="0"/>
    <n v="81"/>
    <s v="www.amerciansingles.com"/>
    <s v="www.datemeister.com"/>
    <x v="5"/>
    <n v="2.1235480000000001E-2"/>
    <n v="7.7764100000000001E-3"/>
    <x v="679"/>
  </r>
  <r>
    <n v="1"/>
    <x v="0"/>
    <n v="81"/>
    <s v="www.amerciansingles.com"/>
    <s v="www.datemeister.com"/>
    <x v="6"/>
    <n v="5.8186478999999999E-2"/>
    <n v="1.0487577999999999E-2"/>
    <x v="680"/>
  </r>
  <r>
    <n v="1"/>
    <x v="0"/>
    <n v="81"/>
    <s v="www.amerciansingles.com"/>
    <s v="www.datemeister.com"/>
    <x v="7"/>
    <n v="4.8192771000000002E-2"/>
    <n v="1.9323671000000001E-2"/>
    <x v="681"/>
  </r>
  <r>
    <n v="1"/>
    <x v="0"/>
    <n v="81"/>
    <s v="www.amerciansingles.com"/>
    <s v="www.datemeister.com"/>
    <x v="8"/>
    <n v="1"/>
    <n v="2.6750860000000001E-3"/>
    <x v="682"/>
  </r>
  <r>
    <n v="1"/>
    <x v="0"/>
    <n v="81"/>
    <s v="www.amerciansingles.com"/>
    <s v="www.datemeister.com"/>
    <x v="9"/>
    <n v="2.8441377E-2"/>
    <n v="7.3454119999999999E-3"/>
    <x v="683"/>
  </r>
  <r>
    <n v="1"/>
    <x v="0"/>
    <n v="81"/>
    <s v="www.amerciansingles.com"/>
    <s v="www.datemeister.com"/>
    <x v="10"/>
    <n v="0"/>
    <n v="0"/>
    <x v="19"/>
  </r>
  <r>
    <n v="1"/>
    <x v="0"/>
    <n v="83"/>
    <s v="www.another.com"/>
    <s v="www.topica.com"/>
    <x v="0"/>
    <n v="0.366328288"/>
    <n v="0.11314336799999999"/>
    <x v="684"/>
  </r>
  <r>
    <n v="1"/>
    <x v="0"/>
    <n v="83"/>
    <s v="www.another.com"/>
    <s v="www.topica.com"/>
    <x v="1"/>
    <n v="0.79733640400000005"/>
    <n v="0.221412833"/>
    <x v="685"/>
  </r>
  <r>
    <n v="1"/>
    <x v="0"/>
    <n v="83"/>
    <s v="www.another.com"/>
    <s v="www.topica.com"/>
    <x v="2"/>
    <n v="5.2453470000000002E-2"/>
    <n v="1.4395855000000001E-2"/>
    <x v="686"/>
  </r>
  <r>
    <n v="1"/>
    <x v="0"/>
    <n v="83"/>
    <s v="www.another.com"/>
    <s v="www.topica.com"/>
    <x v="3"/>
    <n v="5.4624308000000003E-2"/>
    <n v="1.2281868E-2"/>
    <x v="687"/>
  </r>
  <r>
    <n v="1"/>
    <x v="0"/>
    <n v="83"/>
    <s v="www.another.com"/>
    <s v="www.topica.com"/>
    <x v="4"/>
    <n v="1.1642235000000001E-2"/>
    <n v="6.0800000000000001E-5"/>
    <x v="688"/>
  </r>
  <r>
    <n v="1"/>
    <x v="0"/>
    <n v="83"/>
    <s v="www.another.com"/>
    <s v="www.topica.com"/>
    <x v="5"/>
    <n v="2.5686376E-2"/>
    <n v="1.1274848000000001E-2"/>
    <x v="689"/>
  </r>
  <r>
    <n v="1"/>
    <x v="0"/>
    <n v="83"/>
    <s v="www.another.com"/>
    <s v="www.topica.com"/>
    <x v="6"/>
    <n v="6.1025959999999997E-2"/>
    <n v="1.1065171E-2"/>
    <x v="690"/>
  </r>
  <r>
    <n v="1"/>
    <x v="0"/>
    <n v="83"/>
    <s v="www.another.com"/>
    <s v="www.topica.com"/>
    <x v="7"/>
    <n v="4.9327353999999997E-2"/>
    <n v="2.2633745E-2"/>
    <x v="691"/>
  </r>
  <r>
    <n v="1"/>
    <x v="0"/>
    <n v="83"/>
    <s v="www.another.com"/>
    <s v="www.topica.com"/>
    <x v="8"/>
    <n v="0"/>
    <n v="0"/>
    <x v="19"/>
  </r>
  <r>
    <n v="1"/>
    <x v="0"/>
    <n v="83"/>
    <s v="www.another.com"/>
    <s v="www.topica.com"/>
    <x v="9"/>
    <n v="2.5106445000000002E-2"/>
    <n v="8.3090290000000008E-3"/>
    <x v="692"/>
  </r>
  <r>
    <n v="1"/>
    <x v="0"/>
    <n v="83"/>
    <s v="www.another.com"/>
    <s v="www.topica.com"/>
    <x v="10"/>
    <n v="9.9966624000000004E-2"/>
    <n v="9.8949837999999998E-2"/>
    <x v="693"/>
  </r>
  <r>
    <n v="1"/>
    <x v="0"/>
    <n v="84"/>
    <s v="www.arabia.com"/>
    <s v="www.dbzmail.com"/>
    <x v="0"/>
    <n v="0.82936072400000005"/>
    <n v="0.42948586"/>
    <x v="694"/>
  </r>
  <r>
    <n v="1"/>
    <x v="0"/>
    <n v="84"/>
    <s v="www.arabia.com"/>
    <s v="www.dbzmail.com"/>
    <x v="1"/>
    <n v="0.61320562899999997"/>
    <n v="0.217911038"/>
    <x v="695"/>
  </r>
  <r>
    <n v="1"/>
    <x v="0"/>
    <n v="84"/>
    <s v="www.arabia.com"/>
    <s v="www.dbzmail.com"/>
    <x v="2"/>
    <n v="4.3798323E-2"/>
    <n v="1.0873693E-2"/>
    <x v="696"/>
  </r>
  <r>
    <n v="1"/>
    <x v="0"/>
    <n v="84"/>
    <s v="www.arabia.com"/>
    <s v="www.dbzmail.com"/>
    <x v="3"/>
    <n v="4.7532642E-2"/>
    <n v="9.5332360000000005E-3"/>
    <x v="697"/>
  </r>
  <r>
    <n v="1"/>
    <x v="0"/>
    <n v="84"/>
    <s v="www.arabia.com"/>
    <s v="www.dbzmail.com"/>
    <x v="4"/>
    <n v="7.8327659999999997E-3"/>
    <n v="2.55E-5"/>
    <x v="698"/>
  </r>
  <r>
    <n v="1"/>
    <x v="0"/>
    <n v="84"/>
    <s v="www.arabia.com"/>
    <s v="www.dbzmail.com"/>
    <x v="5"/>
    <n v="1.5994360999999999E-2"/>
    <n v="1.1681218E-2"/>
    <x v="699"/>
  </r>
  <r>
    <n v="1"/>
    <x v="0"/>
    <n v="84"/>
    <s v="www.arabia.com"/>
    <s v="www.dbzmail.com"/>
    <x v="6"/>
    <n v="6.5712866999999994E-2"/>
    <n v="1.2664101000000001E-2"/>
    <x v="700"/>
  </r>
  <r>
    <n v="1"/>
    <x v="0"/>
    <n v="84"/>
    <s v="www.arabia.com"/>
    <s v="www.dbzmail.com"/>
    <x v="7"/>
    <n v="3.0985914999999999E-2"/>
    <n v="1.3095238E-2"/>
    <x v="701"/>
  </r>
  <r>
    <n v="1"/>
    <x v="0"/>
    <n v="84"/>
    <s v="www.arabia.com"/>
    <s v="www.dbzmail.com"/>
    <x v="8"/>
    <n v="0.72835605599999997"/>
    <n v="8.6948259999999992E-3"/>
    <x v="702"/>
  </r>
  <r>
    <n v="1"/>
    <x v="0"/>
    <n v="84"/>
    <s v="www.arabia.com"/>
    <s v="www.dbzmail.com"/>
    <x v="9"/>
    <n v="1.9877714000000001E-2"/>
    <n v="9.121334E-3"/>
    <x v="703"/>
  </r>
  <r>
    <n v="1"/>
    <x v="0"/>
    <n v="84"/>
    <s v="www.arabia.com"/>
    <s v="www.dbzmail.com"/>
    <x v="10"/>
    <n v="0.14812730900000001"/>
    <n v="0.14368623599999999"/>
    <x v="704"/>
  </r>
  <r>
    <n v="1"/>
    <x v="0"/>
    <n v="85"/>
    <s v="www.atlastwemeet.com"/>
    <s v="www.ezboard.com"/>
    <x v="0"/>
    <n v="0"/>
    <n v="0"/>
    <x v="19"/>
  </r>
  <r>
    <n v="1"/>
    <x v="0"/>
    <n v="85"/>
    <s v="www.atlastwemeet.com"/>
    <s v="www.ezboard.com"/>
    <x v="1"/>
    <n v="0"/>
    <n v="0"/>
    <x v="19"/>
  </r>
  <r>
    <n v="1"/>
    <x v="0"/>
    <n v="85"/>
    <s v="www.atlastwemeet.com"/>
    <s v="www.ezboard.com"/>
    <x v="2"/>
    <n v="0"/>
    <n v="0"/>
    <x v="19"/>
  </r>
  <r>
    <n v="1"/>
    <x v="0"/>
    <n v="85"/>
    <s v="www.atlastwemeet.com"/>
    <s v="www.ezboard.com"/>
    <x v="3"/>
    <n v="0"/>
    <n v="0"/>
    <x v="19"/>
  </r>
  <r>
    <n v="1"/>
    <x v="0"/>
    <n v="85"/>
    <s v="www.atlastwemeet.com"/>
    <s v="www.ezboard.com"/>
    <x v="4"/>
    <n v="0"/>
    <n v="0"/>
    <x v="19"/>
  </r>
  <r>
    <n v="1"/>
    <x v="0"/>
    <n v="85"/>
    <s v="www.atlastwemeet.com"/>
    <s v="www.ezboard.com"/>
    <x v="5"/>
    <n v="0"/>
    <n v="0"/>
    <x v="19"/>
  </r>
  <r>
    <n v="1"/>
    <x v="0"/>
    <n v="85"/>
    <s v="www.atlastwemeet.com"/>
    <s v="www.ezboard.com"/>
    <x v="6"/>
    <n v="0"/>
    <n v="0"/>
    <x v="19"/>
  </r>
  <r>
    <n v="1"/>
    <x v="0"/>
    <n v="85"/>
    <s v="www.atlastwemeet.com"/>
    <s v="www.ezboard.com"/>
    <x v="7"/>
    <n v="0"/>
    <n v="0"/>
    <x v="19"/>
  </r>
  <r>
    <n v="1"/>
    <x v="0"/>
    <n v="85"/>
    <s v="www.atlastwemeet.com"/>
    <s v="www.ezboard.com"/>
    <x v="8"/>
    <n v="0"/>
    <n v="0"/>
    <x v="19"/>
  </r>
  <r>
    <n v="1"/>
    <x v="0"/>
    <n v="85"/>
    <s v="www.atlastwemeet.com"/>
    <s v="www.ezboard.com"/>
    <x v="9"/>
    <n v="0"/>
    <n v="0"/>
    <x v="19"/>
  </r>
  <r>
    <n v="1"/>
    <x v="0"/>
    <n v="85"/>
    <s v="www.atlastwemeet.com"/>
    <s v="www.ezboard.com"/>
    <x v="10"/>
    <n v="0"/>
    <n v="0"/>
    <x v="19"/>
  </r>
  <r>
    <n v="1"/>
    <x v="0"/>
    <n v="86"/>
    <s v="www.audible.com"/>
    <s v="www.sagebrushcorp.com"/>
    <x v="0"/>
    <n v="0.15958422999999999"/>
    <n v="5.3088242000000001E-2"/>
    <x v="705"/>
  </r>
  <r>
    <n v="1"/>
    <x v="0"/>
    <n v="86"/>
    <s v="www.audible.com"/>
    <s v="www.sagebrushcorp.com"/>
    <x v="1"/>
    <n v="0"/>
    <n v="0"/>
    <x v="19"/>
  </r>
  <r>
    <n v="1"/>
    <x v="0"/>
    <n v="86"/>
    <s v="www.audible.com"/>
    <s v="www.sagebrushcorp.com"/>
    <x v="2"/>
    <n v="7.0863469999999998E-3"/>
    <n v="1.429481E-3"/>
    <x v="706"/>
  </r>
  <r>
    <n v="1"/>
    <x v="0"/>
    <n v="86"/>
    <s v="www.audible.com"/>
    <s v="www.sagebrushcorp.com"/>
    <x v="3"/>
    <n v="8.0804859999999996E-3"/>
    <n v="1.395222E-3"/>
    <x v="707"/>
  </r>
  <r>
    <n v="1"/>
    <x v="0"/>
    <n v="86"/>
    <s v="www.audible.com"/>
    <s v="www.sagebrushcorp.com"/>
    <x v="4"/>
    <n v="6.9300000000000004E-4"/>
    <n v="4.3900000000000003E-6"/>
    <x v="708"/>
  </r>
  <r>
    <n v="1"/>
    <x v="0"/>
    <n v="86"/>
    <s v="www.audible.com"/>
    <s v="www.sagebrushcorp.com"/>
    <x v="5"/>
    <n v="2.6699029999999999E-3"/>
    <n v="9.6699999999999998E-4"/>
    <x v="709"/>
  </r>
  <r>
    <n v="1"/>
    <x v="0"/>
    <n v="86"/>
    <s v="www.audible.com"/>
    <s v="www.sagebrushcorp.com"/>
    <x v="6"/>
    <n v="8.2629399999999999E-3"/>
    <n v="1.285254E-3"/>
    <x v="710"/>
  </r>
  <r>
    <n v="1"/>
    <x v="0"/>
    <n v="86"/>
    <s v="www.audible.com"/>
    <s v="www.sagebrushcorp.com"/>
    <x v="7"/>
    <n v="5.6753690000000004E-3"/>
    <n v="2.1258499999999999E-3"/>
    <x v="711"/>
  </r>
  <r>
    <n v="1"/>
    <x v="0"/>
    <n v="86"/>
    <s v="www.audible.com"/>
    <s v="www.sagebrushcorp.com"/>
    <x v="8"/>
    <n v="0"/>
    <n v="0"/>
    <x v="19"/>
  </r>
  <r>
    <n v="1"/>
    <x v="0"/>
    <n v="86"/>
    <s v="www.audible.com"/>
    <s v="www.sagebrushcorp.com"/>
    <x v="9"/>
    <n v="3.5418350000000001E-3"/>
    <n v="8.8800000000000001E-4"/>
    <x v="712"/>
  </r>
  <r>
    <n v="1"/>
    <x v="0"/>
    <n v="86"/>
    <s v="www.audible.com"/>
    <s v="www.sagebrushcorp.com"/>
    <x v="10"/>
    <n v="0"/>
    <n v="0"/>
    <x v="19"/>
  </r>
  <r>
    <n v="1"/>
    <x v="0"/>
    <n v="87"/>
    <s v="www.autoeurope.co.il"/>
    <s v="www.rentdirect.co.il"/>
    <x v="0"/>
    <n v="0.62235458700000001"/>
    <n v="0.44600719900000002"/>
    <x v="713"/>
  </r>
  <r>
    <n v="1"/>
    <x v="0"/>
    <n v="87"/>
    <s v="www.autoeurope.co.il"/>
    <s v="www.rentdirect.co.il"/>
    <x v="1"/>
    <n v="0.74662768899999998"/>
    <n v="0.16828489899999999"/>
    <x v="714"/>
  </r>
  <r>
    <n v="1"/>
    <x v="0"/>
    <n v="87"/>
    <s v="www.autoeurope.co.il"/>
    <s v="www.rentdirect.co.il"/>
    <x v="2"/>
    <n v="3.2523621000000003E-2"/>
    <n v="7.6686660000000002E-3"/>
    <x v="715"/>
  </r>
  <r>
    <n v="1"/>
    <x v="0"/>
    <n v="87"/>
    <s v="www.autoeurope.co.il"/>
    <s v="www.rentdirect.co.il"/>
    <x v="3"/>
    <n v="3.7856569E-2"/>
    <n v="6.4319249999999998E-3"/>
    <x v="716"/>
  </r>
  <r>
    <n v="1"/>
    <x v="0"/>
    <n v="87"/>
    <s v="www.autoeurope.co.il"/>
    <s v="www.rentdirect.co.il"/>
    <x v="4"/>
    <n v="4.5607829999999997E-3"/>
    <n v="1.1600000000000001E-5"/>
    <x v="717"/>
  </r>
  <r>
    <n v="1"/>
    <x v="0"/>
    <n v="87"/>
    <s v="www.autoeurope.co.il"/>
    <s v="www.rentdirect.co.il"/>
    <x v="5"/>
    <n v="1.0267883E-2"/>
    <n v="7.2548980000000001E-3"/>
    <x v="718"/>
  </r>
  <r>
    <n v="1"/>
    <x v="0"/>
    <n v="87"/>
    <s v="www.autoeurope.co.il"/>
    <s v="www.rentdirect.co.il"/>
    <x v="6"/>
    <n v="3.5521939000000002E-2"/>
    <n v="8.0978140000000001E-3"/>
    <x v="719"/>
  </r>
  <r>
    <n v="1"/>
    <x v="0"/>
    <n v="87"/>
    <s v="www.autoeurope.co.il"/>
    <s v="www.rentdirect.co.il"/>
    <x v="7"/>
    <n v="1.8662518999999999E-2"/>
    <n v="8.6083210000000004E-3"/>
    <x v="720"/>
  </r>
  <r>
    <n v="1"/>
    <x v="0"/>
    <n v="87"/>
    <s v="www.autoeurope.co.il"/>
    <s v="www.rentdirect.co.il"/>
    <x v="8"/>
    <n v="0.35867659000000002"/>
    <n v="7.397079E-3"/>
    <x v="721"/>
  </r>
  <r>
    <n v="1"/>
    <x v="0"/>
    <n v="87"/>
    <s v="www.autoeurope.co.il"/>
    <s v="www.rentdirect.co.il"/>
    <x v="9"/>
    <n v="1.3533483000000001E-2"/>
    <n v="6.452513E-3"/>
    <x v="722"/>
  </r>
  <r>
    <n v="1"/>
    <x v="0"/>
    <n v="87"/>
    <s v="www.autoeurope.co.il"/>
    <s v="www.rentdirect.co.il"/>
    <x v="10"/>
    <n v="0.13086787"/>
    <n v="0.12924284"/>
    <x v="723"/>
  </r>
  <r>
    <n v="1"/>
    <x v="0"/>
    <n v="88"/>
    <s v="www.bbltamex.com"/>
    <s v="www.experienced-people.co.uk"/>
    <x v="0"/>
    <n v="0.768948831"/>
    <n v="0.33568953400000001"/>
    <x v="724"/>
  </r>
  <r>
    <n v="1"/>
    <x v="0"/>
    <n v="88"/>
    <s v="www.bbltamex.com"/>
    <s v="www.experienced-people.co.uk"/>
    <x v="1"/>
    <n v="0"/>
    <n v="0"/>
    <x v="19"/>
  </r>
  <r>
    <n v="1"/>
    <x v="0"/>
    <n v="88"/>
    <s v="www.bbltamex.com"/>
    <s v="www.experienced-people.co.uk"/>
    <x v="2"/>
    <n v="4.3709000999999997E-2"/>
    <n v="1.6450665999999999E-2"/>
    <x v="725"/>
  </r>
  <r>
    <n v="1"/>
    <x v="0"/>
    <n v="88"/>
    <s v="www.bbltamex.com"/>
    <s v="www.experienced-people.co.uk"/>
    <x v="3"/>
    <n v="4.5744695000000002E-2"/>
    <n v="1.3341489E-2"/>
    <x v="726"/>
  </r>
  <r>
    <n v="1"/>
    <x v="0"/>
    <n v="88"/>
    <s v="www.bbltamex.com"/>
    <s v="www.experienced-people.co.uk"/>
    <x v="4"/>
    <n v="1.3860714E-2"/>
    <n v="9.98E-5"/>
    <x v="600"/>
  </r>
  <r>
    <n v="1"/>
    <x v="0"/>
    <n v="88"/>
    <s v="www.bbltamex.com"/>
    <s v="www.experienced-people.co.uk"/>
    <x v="5"/>
    <n v="2.6451081000000001E-2"/>
    <n v="1.1490922000000001E-2"/>
    <x v="727"/>
  </r>
  <r>
    <n v="1"/>
    <x v="0"/>
    <n v="88"/>
    <s v="www.bbltamex.com"/>
    <s v="www.experienced-people.co.uk"/>
    <x v="6"/>
    <n v="9.4262863000000002E-2"/>
    <n v="1.556782E-2"/>
    <x v="728"/>
  </r>
  <r>
    <n v="1"/>
    <x v="0"/>
    <n v="88"/>
    <s v="www.bbltamex.com"/>
    <s v="www.experienced-people.co.uk"/>
    <x v="7"/>
    <n v="4.3243243000000001E-2"/>
    <n v="2.2727272999999999E-2"/>
    <x v="729"/>
  </r>
  <r>
    <n v="1"/>
    <x v="0"/>
    <n v="88"/>
    <s v="www.bbltamex.com"/>
    <s v="www.experienced-people.co.uk"/>
    <x v="8"/>
    <n v="0"/>
    <n v="0"/>
    <x v="19"/>
  </r>
  <r>
    <n v="1"/>
    <x v="0"/>
    <n v="88"/>
    <s v="www.bbltamex.com"/>
    <s v="www.experienced-people.co.uk"/>
    <x v="9"/>
    <n v="2.8659706E-2"/>
    <n v="1.1501112000000001E-2"/>
    <x v="730"/>
  </r>
  <r>
    <n v="1"/>
    <x v="0"/>
    <n v="88"/>
    <s v="www.bbltamex.com"/>
    <s v="www.experienced-people.co.uk"/>
    <x v="10"/>
    <n v="0"/>
    <n v="0"/>
    <x v="19"/>
  </r>
  <r>
    <n v="1"/>
    <x v="0"/>
    <n v="89"/>
    <s v="www.besthotel.com"/>
    <s v="www.secure-reservations.net"/>
    <x v="0"/>
    <n v="0.60614033099999998"/>
    <n v="0.26837656799999998"/>
    <x v="731"/>
  </r>
  <r>
    <n v="1"/>
    <x v="0"/>
    <n v="89"/>
    <s v="www.besthotel.com"/>
    <s v="www.secure-reservations.net"/>
    <x v="1"/>
    <n v="0.464754642"/>
    <n v="0.33177393900000002"/>
    <x v="732"/>
  </r>
  <r>
    <n v="1"/>
    <x v="0"/>
    <n v="89"/>
    <s v="www.besthotel.com"/>
    <s v="www.secure-reservations.net"/>
    <x v="2"/>
    <n v="4.7073541000000003E-2"/>
    <n v="4.7749899999999998E-3"/>
    <x v="733"/>
  </r>
  <r>
    <n v="1"/>
    <x v="0"/>
    <n v="89"/>
    <s v="www.besthotel.com"/>
    <s v="www.secure-reservations.net"/>
    <x v="3"/>
    <n v="5.5223366000000003E-2"/>
    <n v="4.2728250000000001E-3"/>
    <x v="734"/>
  </r>
  <r>
    <n v="1"/>
    <x v="0"/>
    <n v="89"/>
    <s v="www.besthotel.com"/>
    <s v="www.secure-reservations.net"/>
    <x v="4"/>
    <n v="3.1114749999999998E-3"/>
    <n v="7.2599999999999999E-6"/>
    <x v="735"/>
  </r>
  <r>
    <n v="1"/>
    <x v="0"/>
    <n v="89"/>
    <s v="www.besthotel.com"/>
    <s v="www.secure-reservations.net"/>
    <x v="5"/>
    <n v="6.5626850000000004E-3"/>
    <n v="3.0533439999999999E-3"/>
    <x v="736"/>
  </r>
  <r>
    <n v="1"/>
    <x v="0"/>
    <n v="89"/>
    <s v="www.besthotel.com"/>
    <s v="www.secure-reservations.net"/>
    <x v="6"/>
    <n v="1.6124112999999999E-2"/>
    <n v="3.1956689999999999E-3"/>
    <x v="737"/>
  </r>
  <r>
    <n v="1"/>
    <x v="0"/>
    <n v="89"/>
    <s v="www.besthotel.com"/>
    <s v="www.secure-reservations.net"/>
    <x v="7"/>
    <n v="1.4947683E-2"/>
    <n v="6.0496070000000002E-3"/>
    <x v="738"/>
  </r>
  <r>
    <n v="1"/>
    <x v="0"/>
    <n v="89"/>
    <s v="www.besthotel.com"/>
    <s v="www.secure-reservations.net"/>
    <x v="8"/>
    <n v="0.131248596"/>
    <n v="3.7100000000000002E-4"/>
    <x v="739"/>
  </r>
  <r>
    <n v="1"/>
    <x v="0"/>
    <n v="89"/>
    <s v="www.besthotel.com"/>
    <s v="www.secure-reservations.net"/>
    <x v="9"/>
    <n v="8.4330299999999993E-3"/>
    <n v="2.7027290000000001E-3"/>
    <x v="740"/>
  </r>
  <r>
    <n v="1"/>
    <x v="0"/>
    <n v="89"/>
    <s v="www.besthotel.com"/>
    <s v="www.secure-reservations.net"/>
    <x v="10"/>
    <n v="0.29749885599999998"/>
    <n v="0.28979517100000002"/>
    <x v="741"/>
  </r>
  <r>
    <n v="1"/>
    <x v="0"/>
    <n v="90"/>
    <s v="www.bestindianhotels.com"/>
    <s v="www.hotelclub.net"/>
    <x v="0"/>
    <n v="0.35536077500000002"/>
    <n v="0.15337546799999999"/>
    <x v="742"/>
  </r>
  <r>
    <n v="1"/>
    <x v="0"/>
    <n v="90"/>
    <s v="www.bestindianhotels.com"/>
    <s v="www.hotelclub.net"/>
    <x v="1"/>
    <n v="2.3889610000000002E-3"/>
    <n v="5.2599999999999998E-5"/>
    <x v="743"/>
  </r>
  <r>
    <n v="1"/>
    <x v="0"/>
    <n v="90"/>
    <s v="www.bestindianhotels.com"/>
    <s v="www.hotelclub.net"/>
    <x v="2"/>
    <n v="1.3016086E-2"/>
    <n v="5.293351E-3"/>
    <x v="744"/>
  </r>
  <r>
    <n v="1"/>
    <x v="0"/>
    <n v="90"/>
    <s v="www.bestindianhotels.com"/>
    <s v="www.hotelclub.net"/>
    <x v="3"/>
    <n v="1.4113067999999999E-2"/>
    <n v="4.706109E-3"/>
    <x v="745"/>
  </r>
  <r>
    <n v="1"/>
    <x v="0"/>
    <n v="90"/>
    <s v="www.bestindianhotels.com"/>
    <s v="www.hotelclub.net"/>
    <x v="4"/>
    <n v="3.9792059999999999E-3"/>
    <n v="1.45E-5"/>
    <x v="746"/>
  </r>
  <r>
    <n v="1"/>
    <x v="0"/>
    <n v="90"/>
    <s v="www.bestindianhotels.com"/>
    <s v="www.hotelclub.net"/>
    <x v="5"/>
    <n v="1.0681662E-2"/>
    <n v="6.2107320000000001E-3"/>
    <x v="747"/>
  </r>
  <r>
    <n v="1"/>
    <x v="0"/>
    <n v="90"/>
    <s v="www.bestindianhotels.com"/>
    <s v="www.hotelclub.net"/>
    <x v="6"/>
    <n v="2.9767538999999999E-2"/>
    <n v="6.3998270000000003E-3"/>
    <x v="748"/>
  </r>
  <r>
    <n v="1"/>
    <x v="0"/>
    <n v="90"/>
    <s v="www.bestindianhotels.com"/>
    <s v="www.hotelclub.net"/>
    <x v="7"/>
    <n v="1.3422819000000001E-2"/>
    <n v="8.5470089999999995E-3"/>
    <x v="749"/>
  </r>
  <r>
    <n v="1"/>
    <x v="0"/>
    <n v="90"/>
    <s v="www.bestindianhotels.com"/>
    <s v="www.hotelclub.net"/>
    <x v="8"/>
    <n v="0.44185881599999999"/>
    <n v="3.2603720000000001E-3"/>
    <x v="750"/>
  </r>
  <r>
    <n v="1"/>
    <x v="0"/>
    <n v="90"/>
    <s v="www.bestindianhotels.com"/>
    <s v="www.hotelclub.net"/>
    <x v="9"/>
    <n v="1.3039373E-2"/>
    <n v="4.1912110000000002E-3"/>
    <x v="751"/>
  </r>
  <r>
    <n v="1"/>
    <x v="0"/>
    <n v="90"/>
    <s v="www.bestindianhotels.com"/>
    <s v="www.hotelclub.net"/>
    <x v="10"/>
    <n v="5.0071531000000002E-2"/>
    <n v="0.05"/>
    <x v="752"/>
  </r>
  <r>
    <n v="1"/>
    <x v="0"/>
    <n v="91"/>
    <s v="www.bet-at-home.com"/>
    <s v="www.youbet.com"/>
    <x v="0"/>
    <n v="0.48988261599999999"/>
    <n v="9.2790650000000002E-2"/>
    <x v="753"/>
  </r>
  <r>
    <n v="1"/>
    <x v="0"/>
    <n v="91"/>
    <s v="www.bet-at-home.com"/>
    <s v="www.youbet.com"/>
    <x v="1"/>
    <n v="0"/>
    <n v="0"/>
    <x v="19"/>
  </r>
  <r>
    <n v="1"/>
    <x v="0"/>
    <n v="91"/>
    <s v="www.bet-at-home.com"/>
    <s v="www.youbet.com"/>
    <x v="2"/>
    <n v="1.4835315999999999E-2"/>
    <n v="4.5691480000000003E-3"/>
    <x v="754"/>
  </r>
  <r>
    <n v="1"/>
    <x v="0"/>
    <n v="91"/>
    <s v="www.bet-at-home.com"/>
    <s v="www.youbet.com"/>
    <x v="3"/>
    <n v="1.4744804E-2"/>
    <n v="3.805943E-3"/>
    <x v="755"/>
  </r>
  <r>
    <n v="1"/>
    <x v="0"/>
    <n v="91"/>
    <s v="www.bet-at-home.com"/>
    <s v="www.youbet.com"/>
    <x v="4"/>
    <n v="4.712099E-3"/>
    <n v="1.7600000000000001E-5"/>
    <x v="756"/>
  </r>
  <r>
    <n v="1"/>
    <x v="0"/>
    <n v="91"/>
    <s v="www.bet-at-home.com"/>
    <s v="www.youbet.com"/>
    <x v="5"/>
    <n v="1.0359159999999999E-2"/>
    <n v="6.1403530000000003E-3"/>
    <x v="757"/>
  </r>
  <r>
    <n v="1"/>
    <x v="0"/>
    <n v="91"/>
    <s v="www.bet-at-home.com"/>
    <s v="www.youbet.com"/>
    <x v="6"/>
    <n v="2.2653307000000001E-2"/>
    <n v="4.7512600000000002E-3"/>
    <x v="758"/>
  </r>
  <r>
    <n v="1"/>
    <x v="0"/>
    <n v="91"/>
    <s v="www.bet-at-home.com"/>
    <s v="www.youbet.com"/>
    <x v="7"/>
    <n v="1.2254902E-2"/>
    <n v="5.8275059999999997E-3"/>
    <x v="759"/>
  </r>
  <r>
    <n v="1"/>
    <x v="0"/>
    <n v="91"/>
    <s v="www.bet-at-home.com"/>
    <s v="www.youbet.com"/>
    <x v="8"/>
    <n v="0.47227912700000002"/>
    <n v="1.197509E-3"/>
    <x v="760"/>
  </r>
  <r>
    <n v="1"/>
    <x v="0"/>
    <n v="91"/>
    <s v="www.bet-at-home.com"/>
    <s v="www.youbet.com"/>
    <x v="9"/>
    <n v="1.1974362000000001E-2"/>
    <n v="3.458128E-3"/>
    <x v="761"/>
  </r>
  <r>
    <n v="1"/>
    <x v="0"/>
    <n v="91"/>
    <s v="www.bet-at-home.com"/>
    <s v="www.youbet.com"/>
    <x v="10"/>
    <n v="0"/>
    <n v="0"/>
    <x v="19"/>
  </r>
  <r>
    <n v="1"/>
    <x v="0"/>
    <n v="92"/>
    <s v="www.betdirect.net"/>
    <s v="wp.eurobet.com"/>
    <x v="0"/>
    <n v="0.55719691100000002"/>
    <n v="0.17215803700000001"/>
    <x v="762"/>
  </r>
  <r>
    <n v="1"/>
    <x v="0"/>
    <n v="92"/>
    <s v="www.betdirect.net"/>
    <s v="wp.eurobet.com"/>
    <x v="1"/>
    <n v="5.9322176999999997E-2"/>
    <n v="1.2566137999999999E-2"/>
    <x v="763"/>
  </r>
  <r>
    <n v="1"/>
    <x v="0"/>
    <n v="92"/>
    <s v="www.betdirect.net"/>
    <s v="wp.eurobet.com"/>
    <x v="2"/>
    <n v="3.8353342999999998E-2"/>
    <n v="7.7241480000000001E-3"/>
    <x v="764"/>
  </r>
  <r>
    <n v="1"/>
    <x v="0"/>
    <n v="92"/>
    <s v="www.betdirect.net"/>
    <s v="wp.eurobet.com"/>
    <x v="3"/>
    <n v="4.0353528999999999E-2"/>
    <n v="6.6040559999999996E-3"/>
    <x v="765"/>
  </r>
  <r>
    <n v="1"/>
    <x v="0"/>
    <n v="92"/>
    <s v="www.betdirect.net"/>
    <s v="wp.eurobet.com"/>
    <x v="4"/>
    <n v="7.3729399999999997E-3"/>
    <n v="1.4100000000000001E-5"/>
    <x v="766"/>
  </r>
  <r>
    <n v="1"/>
    <x v="0"/>
    <n v="92"/>
    <s v="www.betdirect.net"/>
    <s v="wp.eurobet.com"/>
    <x v="5"/>
    <n v="1.5170932999999999E-2"/>
    <n v="5.837053E-3"/>
    <x v="767"/>
  </r>
  <r>
    <n v="1"/>
    <x v="0"/>
    <n v="92"/>
    <s v="www.betdirect.net"/>
    <s v="wp.eurobet.com"/>
    <x v="6"/>
    <n v="4.0490445999999999E-2"/>
    <n v="6.4614850000000003E-3"/>
    <x v="768"/>
  </r>
  <r>
    <n v="1"/>
    <x v="0"/>
    <n v="92"/>
    <s v="www.betdirect.net"/>
    <s v="wp.eurobet.com"/>
    <x v="7"/>
    <n v="2.8625953999999999E-2"/>
    <n v="1.1583012E-2"/>
    <x v="769"/>
  </r>
  <r>
    <n v="1"/>
    <x v="0"/>
    <n v="92"/>
    <s v="www.betdirect.net"/>
    <s v="wp.eurobet.com"/>
    <x v="8"/>
    <n v="0"/>
    <n v="0"/>
    <x v="19"/>
  </r>
  <r>
    <n v="1"/>
    <x v="0"/>
    <n v="92"/>
    <s v="www.betdirect.net"/>
    <s v="wp.eurobet.com"/>
    <x v="9"/>
    <n v="1.5259029E-2"/>
    <n v="5.7628569999999997E-3"/>
    <x v="770"/>
  </r>
  <r>
    <n v="1"/>
    <x v="0"/>
    <n v="92"/>
    <s v="www.betdirect.net"/>
    <s v="wp.eurobet.com"/>
    <x v="10"/>
    <n v="0"/>
    <n v="0"/>
    <x v="19"/>
  </r>
  <r>
    <n v="1"/>
    <x v="0"/>
    <n v="94"/>
    <s v="ldbreg.lycos.com"/>
    <s v="www.bravenet.com"/>
    <x v="0"/>
    <n v="0.64325483299999997"/>
    <n v="0.25009094700000001"/>
    <x v="771"/>
  </r>
  <r>
    <n v="1"/>
    <x v="0"/>
    <n v="94"/>
    <s v="ldbreg.lycos.com"/>
    <s v="www.bravenet.com"/>
    <x v="1"/>
    <n v="0.88114577500000002"/>
    <n v="0.26953979099999997"/>
    <x v="772"/>
  </r>
  <r>
    <n v="1"/>
    <x v="0"/>
    <n v="94"/>
    <s v="ldbreg.lycos.com"/>
    <s v="www.bravenet.com"/>
    <x v="2"/>
    <n v="2.4842277999999999E-2"/>
    <n v="4.8027850000000004E-3"/>
    <x v="773"/>
  </r>
  <r>
    <n v="1"/>
    <x v="0"/>
    <n v="94"/>
    <s v="ldbreg.lycos.com"/>
    <s v="www.bravenet.com"/>
    <x v="3"/>
    <n v="2.6466527E-2"/>
    <n v="4.0296350000000002E-3"/>
    <x v="774"/>
  </r>
  <r>
    <n v="1"/>
    <x v="0"/>
    <n v="94"/>
    <s v="ldbreg.lycos.com"/>
    <s v="www.bravenet.com"/>
    <x v="4"/>
    <n v="2.0724570000000002E-3"/>
    <n v="4.6299999999999997E-6"/>
    <x v="775"/>
  </r>
  <r>
    <n v="1"/>
    <x v="0"/>
    <n v="94"/>
    <s v="ldbreg.lycos.com"/>
    <s v="www.bravenet.com"/>
    <x v="5"/>
    <n v="8.2257560000000007E-3"/>
    <n v="3.1423779999999999E-3"/>
    <x v="776"/>
  </r>
  <r>
    <n v="1"/>
    <x v="0"/>
    <n v="94"/>
    <s v="ldbreg.lycos.com"/>
    <s v="www.bravenet.com"/>
    <x v="6"/>
    <n v="2.2444039999999998E-2"/>
    <n v="3.5581559999999998E-3"/>
    <x v="777"/>
  </r>
  <r>
    <n v="1"/>
    <x v="0"/>
    <n v="94"/>
    <s v="ldbreg.lycos.com"/>
    <s v="www.bravenet.com"/>
    <x v="7"/>
    <n v="2.2172949000000001E-2"/>
    <n v="6.7340070000000002E-3"/>
    <x v="778"/>
  </r>
  <r>
    <n v="1"/>
    <x v="0"/>
    <n v="94"/>
    <s v="ldbreg.lycos.com"/>
    <s v="www.bravenet.com"/>
    <x v="8"/>
    <n v="0.77797776500000004"/>
    <n v="1.185581E-3"/>
    <x v="779"/>
  </r>
  <r>
    <n v="1"/>
    <x v="0"/>
    <n v="94"/>
    <s v="ldbreg.lycos.com"/>
    <s v="www.bravenet.com"/>
    <x v="9"/>
    <n v="8.9796230000000008E-3"/>
    <n v="2.5571610000000001E-3"/>
    <x v="780"/>
  </r>
  <r>
    <n v="1"/>
    <x v="0"/>
    <n v="94"/>
    <s v="ldbreg.lycos.com"/>
    <s v="www.bravenet.com"/>
    <x v="10"/>
    <n v="0.128338591"/>
    <n v="0.125"/>
    <x v="781"/>
  </r>
  <r>
    <n v="1"/>
    <x v="0"/>
    <n v="95"/>
    <s v="www.britishairways.com"/>
    <s v="www.thy.com"/>
    <x v="0"/>
    <n v="0.200411112"/>
    <n v="8.4282828000000004E-2"/>
    <x v="782"/>
  </r>
  <r>
    <n v="1"/>
    <x v="0"/>
    <n v="95"/>
    <s v="www.britishairways.com"/>
    <s v="www.thy.com"/>
    <x v="1"/>
    <n v="4.4062326999999998E-2"/>
    <n v="2.018E-2"/>
    <x v="783"/>
  </r>
  <r>
    <n v="1"/>
    <x v="0"/>
    <n v="95"/>
    <s v="www.britishairways.com"/>
    <s v="www.thy.com"/>
    <x v="2"/>
    <n v="3.8381640000000002E-2"/>
    <n v="4.2356149999999999E-3"/>
    <x v="784"/>
  </r>
  <r>
    <n v="1"/>
    <x v="0"/>
    <n v="95"/>
    <s v="www.britishairways.com"/>
    <s v="www.thy.com"/>
    <x v="3"/>
    <n v="4.0113153999999998E-2"/>
    <n v="3.6637559999999998E-3"/>
    <x v="785"/>
  </r>
  <r>
    <n v="1"/>
    <x v="0"/>
    <n v="95"/>
    <s v="www.britishairways.com"/>
    <s v="www.thy.com"/>
    <x v="4"/>
    <n v="3.095998E-3"/>
    <n v="5.5800000000000001E-5"/>
    <x v="786"/>
  </r>
  <r>
    <n v="1"/>
    <x v="0"/>
    <n v="95"/>
    <s v="www.britishairways.com"/>
    <s v="www.thy.com"/>
    <x v="5"/>
    <n v="1.1341288999999999E-2"/>
    <n v="3.7477460000000002E-3"/>
    <x v="787"/>
  </r>
  <r>
    <n v="1"/>
    <x v="0"/>
    <n v="95"/>
    <s v="www.britishairways.com"/>
    <s v="www.thy.com"/>
    <x v="6"/>
    <n v="3.2758237000000003E-2"/>
    <n v="4.319916E-3"/>
    <x v="788"/>
  </r>
  <r>
    <n v="1"/>
    <x v="0"/>
    <n v="95"/>
    <s v="www.britishairways.com"/>
    <s v="www.thy.com"/>
    <x v="7"/>
    <n v="1.9672130999999999E-2"/>
    <n v="7.6923080000000001E-3"/>
    <x v="789"/>
  </r>
  <r>
    <n v="1"/>
    <x v="0"/>
    <n v="95"/>
    <s v="www.britishairways.com"/>
    <s v="www.thy.com"/>
    <x v="8"/>
    <n v="0"/>
    <n v="0"/>
    <x v="19"/>
  </r>
  <r>
    <n v="1"/>
    <x v="0"/>
    <n v="95"/>
    <s v="www.britishairways.com"/>
    <s v="www.thy.com"/>
    <x v="9"/>
    <n v="1.4901325E-2"/>
    <n v="3.222876E-3"/>
    <x v="790"/>
  </r>
  <r>
    <n v="1"/>
    <x v="0"/>
    <n v="95"/>
    <s v="www.britishairways.com"/>
    <s v="www.thy.com"/>
    <x v="10"/>
    <n v="0"/>
    <n v="0"/>
    <x v="19"/>
  </r>
  <r>
    <n v="1"/>
    <x v="0"/>
    <n v="96"/>
    <s v="www.britishairways.com"/>
    <s v="www.ual.com"/>
    <x v="0"/>
    <n v="5.6346325000000003E-2"/>
    <n v="1.7561983E-2"/>
    <x v="791"/>
  </r>
  <r>
    <n v="1"/>
    <x v="0"/>
    <n v="96"/>
    <s v="www.britishairways.com"/>
    <s v="www.ual.com"/>
    <x v="1"/>
    <n v="0.28029555900000003"/>
    <n v="0.2"/>
    <x v="792"/>
  </r>
  <r>
    <n v="1"/>
    <x v="0"/>
    <n v="96"/>
    <s v="www.britishairways.com"/>
    <s v="www.ual.com"/>
    <x v="2"/>
    <n v="1.8558172000000001E-2"/>
    <n v="2.124351E-3"/>
    <x v="793"/>
  </r>
  <r>
    <n v="1"/>
    <x v="0"/>
    <n v="96"/>
    <s v="www.britishairways.com"/>
    <s v="www.ual.com"/>
    <x v="3"/>
    <n v="2.0828652E-2"/>
    <n v="1.819572E-3"/>
    <x v="794"/>
  </r>
  <r>
    <n v="1"/>
    <x v="0"/>
    <n v="96"/>
    <s v="www.britishairways.com"/>
    <s v="www.ual.com"/>
    <x v="4"/>
    <n v="1.181178E-3"/>
    <n v="2.0400000000000001E-5"/>
    <x v="795"/>
  </r>
  <r>
    <n v="1"/>
    <x v="0"/>
    <n v="96"/>
    <s v="www.britishairways.com"/>
    <s v="www.ual.com"/>
    <x v="5"/>
    <n v="3.7116010000000001E-3"/>
    <n v="1.2729530000000001E-3"/>
    <x v="796"/>
  </r>
  <r>
    <n v="1"/>
    <x v="0"/>
    <n v="96"/>
    <s v="www.britishairways.com"/>
    <s v="www.ual.com"/>
    <x v="6"/>
    <n v="9.9121369999999997E-3"/>
    <n v="1.3839189999999999E-3"/>
    <x v="797"/>
  </r>
  <r>
    <n v="1"/>
    <x v="0"/>
    <n v="96"/>
    <s v="www.britishairways.com"/>
    <s v="www.ual.com"/>
    <x v="7"/>
    <n v="8.1081079999999993E-3"/>
    <n v="3.1746029999999998E-3"/>
    <x v="798"/>
  </r>
  <r>
    <n v="1"/>
    <x v="0"/>
    <n v="96"/>
    <s v="www.britishairways.com"/>
    <s v="www.ual.com"/>
    <x v="8"/>
    <n v="0"/>
    <n v="0"/>
    <x v="19"/>
  </r>
  <r>
    <n v="1"/>
    <x v="0"/>
    <n v="96"/>
    <s v="www.britishairways.com"/>
    <s v="www.ual.com"/>
    <x v="9"/>
    <n v="4.7440370000000004E-3"/>
    <n v="1.0240659999999999E-3"/>
    <x v="799"/>
  </r>
  <r>
    <n v="1"/>
    <x v="0"/>
    <n v="96"/>
    <s v="www.britishairways.com"/>
    <s v="www.ual.com"/>
    <x v="10"/>
    <n v="0.18499486100000001"/>
    <n v="0.18181818199999999"/>
    <x v="800"/>
  </r>
  <r>
    <n v="1"/>
    <x v="0"/>
    <n v="97"/>
    <s v="www.budget.co.il"/>
    <s v="www.eldan.co.il"/>
    <x v="0"/>
    <n v="0.37504822700000001"/>
    <n v="0.12138647900000001"/>
    <x v="801"/>
  </r>
  <r>
    <n v="1"/>
    <x v="0"/>
    <n v="97"/>
    <s v="www.budget.co.il"/>
    <s v="www.eldan.co.il"/>
    <x v="1"/>
    <n v="9.2153080999999998E-2"/>
    <n v="7.8728617000000001E-2"/>
    <x v="802"/>
  </r>
  <r>
    <n v="1"/>
    <x v="0"/>
    <n v="97"/>
    <s v="www.budget.co.il"/>
    <s v="www.eldan.co.il"/>
    <x v="2"/>
    <n v="1.6291373000000001E-2"/>
    <n v="5.9562080000000002E-3"/>
    <x v="803"/>
  </r>
  <r>
    <n v="1"/>
    <x v="0"/>
    <n v="97"/>
    <s v="www.budget.co.il"/>
    <s v="www.eldan.co.il"/>
    <x v="3"/>
    <n v="1.6852855E-2"/>
    <n v="4.9440810000000003E-3"/>
    <x v="804"/>
  </r>
  <r>
    <n v="1"/>
    <x v="0"/>
    <n v="97"/>
    <s v="www.budget.co.il"/>
    <s v="www.eldan.co.il"/>
    <x v="4"/>
    <n v="2.9773270000000001E-3"/>
    <n v="2.69E-5"/>
    <x v="805"/>
  </r>
  <r>
    <n v="1"/>
    <x v="0"/>
    <n v="97"/>
    <s v="www.budget.co.il"/>
    <s v="www.eldan.co.il"/>
    <x v="5"/>
    <n v="1.1083656000000001E-2"/>
    <n v="6.5076040000000002E-3"/>
    <x v="806"/>
  </r>
  <r>
    <n v="1"/>
    <x v="0"/>
    <n v="97"/>
    <s v="www.budget.co.il"/>
    <s v="www.eldan.co.il"/>
    <x v="6"/>
    <n v="1.7074605999999999E-2"/>
    <n v="5.0508970000000004E-3"/>
    <x v="807"/>
  </r>
  <r>
    <n v="1"/>
    <x v="0"/>
    <n v="97"/>
    <s v="www.budget.co.il"/>
    <s v="www.eldan.co.il"/>
    <x v="7"/>
    <n v="4.8000000000000001E-2"/>
    <n v="8.4151469999999996E-3"/>
    <x v="808"/>
  </r>
  <r>
    <n v="1"/>
    <x v="0"/>
    <n v="97"/>
    <s v="www.budget.co.il"/>
    <s v="www.eldan.co.il"/>
    <x v="8"/>
    <n v="0"/>
    <n v="0"/>
    <x v="19"/>
  </r>
  <r>
    <n v="1"/>
    <x v="0"/>
    <n v="97"/>
    <s v="www.budget.co.il"/>
    <s v="www.eldan.co.il"/>
    <x v="9"/>
    <n v="1.2653595E-2"/>
    <n v="4.3687140000000001E-3"/>
    <x v="809"/>
  </r>
  <r>
    <n v="1"/>
    <x v="0"/>
    <n v="97"/>
    <s v="www.budget.co.il"/>
    <s v="www.eldan.co.il"/>
    <x v="10"/>
    <n v="0"/>
    <n v="0"/>
    <x v="19"/>
  </r>
  <r>
    <n v="1"/>
    <x v="0"/>
    <n v="98"/>
    <s v="www.cashette.com"/>
    <s v="accountservices.passport.net"/>
    <x v="0"/>
    <n v="0.61930975700000002"/>
    <n v="0.19934179499999999"/>
    <x v="810"/>
  </r>
  <r>
    <n v="1"/>
    <x v="0"/>
    <n v="98"/>
    <s v="www.cashette.com"/>
    <s v="accountservices.passport.net"/>
    <x v="1"/>
    <n v="0.290061807"/>
    <n v="3.8576922999999999E-2"/>
    <x v="811"/>
  </r>
  <r>
    <n v="1"/>
    <x v="0"/>
    <n v="98"/>
    <s v="www.cashette.com"/>
    <s v="accountservices.passport.net"/>
    <x v="2"/>
    <n v="4.9472676E-2"/>
    <n v="1.1368282E-2"/>
    <x v="812"/>
  </r>
  <r>
    <n v="1"/>
    <x v="0"/>
    <n v="98"/>
    <s v="www.cashette.com"/>
    <s v="accountservices.passport.net"/>
    <x v="3"/>
    <n v="5.0616762000000003E-2"/>
    <n v="9.1465539999999994E-3"/>
    <x v="813"/>
  </r>
  <r>
    <n v="1"/>
    <x v="0"/>
    <n v="98"/>
    <s v="www.cashette.com"/>
    <s v="accountservices.passport.net"/>
    <x v="4"/>
    <n v="9.5887899999999998E-3"/>
    <n v="4.3600000000000003E-5"/>
    <x v="814"/>
  </r>
  <r>
    <n v="1"/>
    <x v="0"/>
    <n v="98"/>
    <s v="www.cashette.com"/>
    <s v="accountservices.passport.net"/>
    <x v="5"/>
    <n v="2.2385680000000002E-2"/>
    <n v="7.2620799999999998E-3"/>
    <x v="815"/>
  </r>
  <r>
    <n v="1"/>
    <x v="0"/>
    <n v="98"/>
    <s v="www.cashette.com"/>
    <s v="accountservices.passport.net"/>
    <x v="6"/>
    <n v="5.1407482999999997E-2"/>
    <n v="9.0238490000000005E-3"/>
    <x v="816"/>
  </r>
  <r>
    <n v="1"/>
    <x v="0"/>
    <n v="98"/>
    <s v="www.cashette.com"/>
    <s v="accountservices.passport.net"/>
    <x v="7"/>
    <n v="5.3140096999999997E-2"/>
    <n v="1.8092105000000001E-2"/>
    <x v="817"/>
  </r>
  <r>
    <n v="1"/>
    <x v="0"/>
    <n v="98"/>
    <s v="www.cashette.com"/>
    <s v="accountservices.passport.net"/>
    <x v="8"/>
    <n v="0"/>
    <n v="0"/>
    <x v="19"/>
  </r>
  <r>
    <n v="1"/>
    <x v="0"/>
    <n v="98"/>
    <s v="www.cashette.com"/>
    <s v="accountservices.passport.net"/>
    <x v="9"/>
    <n v="2.3264938999999998E-2"/>
    <n v="7.4218950000000004E-3"/>
    <x v="818"/>
  </r>
  <r>
    <n v="1"/>
    <x v="0"/>
    <n v="98"/>
    <s v="www.cashette.com"/>
    <s v="accountservices.passport.net"/>
    <x v="10"/>
    <n v="5.4328038000000002E-2"/>
    <n v="4.9107142999999999E-2"/>
    <x v="819"/>
  </r>
  <r>
    <n v="1"/>
    <x v="0"/>
    <n v="99"/>
    <s v="www.cashette.com"/>
    <s v="login.myspace.com"/>
    <x v="0"/>
    <n v="0.86375545600000003"/>
    <n v="0.38457224400000001"/>
    <x v="820"/>
  </r>
  <r>
    <n v="1"/>
    <x v="0"/>
    <n v="99"/>
    <s v="www.cashette.com"/>
    <s v="login.myspace.com"/>
    <x v="1"/>
    <n v="0.55584424899999996"/>
    <n v="0.133255242"/>
    <x v="821"/>
  </r>
  <r>
    <n v="1"/>
    <x v="0"/>
    <n v="99"/>
    <s v="www.cashette.com"/>
    <s v="login.myspace.com"/>
    <x v="2"/>
    <n v="6.0489701999999999E-2"/>
    <n v="1.3198333E-2"/>
    <x v="822"/>
  </r>
  <r>
    <n v="1"/>
    <x v="0"/>
    <n v="99"/>
    <s v="www.cashette.com"/>
    <s v="login.myspace.com"/>
    <x v="3"/>
    <n v="6.5103861999999998E-2"/>
    <n v="1.1163037000000001E-2"/>
    <x v="823"/>
  </r>
  <r>
    <n v="1"/>
    <x v="0"/>
    <n v="99"/>
    <s v="www.cashette.com"/>
    <s v="login.myspace.com"/>
    <x v="4"/>
    <n v="9.3589989999999998E-3"/>
    <n v="5.1400000000000003E-5"/>
    <x v="824"/>
  </r>
  <r>
    <n v="1"/>
    <x v="0"/>
    <n v="99"/>
    <s v="www.cashette.com"/>
    <s v="login.myspace.com"/>
    <x v="5"/>
    <n v="2.1495121999999998E-2"/>
    <n v="8.6889410000000004E-3"/>
    <x v="825"/>
  </r>
  <r>
    <n v="1"/>
    <x v="0"/>
    <n v="99"/>
    <s v="www.cashette.com"/>
    <s v="login.myspace.com"/>
    <x v="6"/>
    <n v="6.3170777999999997E-2"/>
    <n v="1.3105542E-2"/>
    <x v="826"/>
  </r>
  <r>
    <n v="1"/>
    <x v="0"/>
    <n v="99"/>
    <s v="www.cashette.com"/>
    <s v="login.myspace.com"/>
    <x v="7"/>
    <n v="4.4444444E-2"/>
    <n v="1.7543860000000001E-2"/>
    <x v="827"/>
  </r>
  <r>
    <n v="1"/>
    <x v="0"/>
    <n v="99"/>
    <s v="www.cashette.com"/>
    <s v="login.myspace.com"/>
    <x v="8"/>
    <n v="1"/>
    <n v="5.6176830000000001E-3"/>
    <x v="828"/>
  </r>
  <r>
    <n v="1"/>
    <x v="0"/>
    <n v="99"/>
    <s v="www.cashette.com"/>
    <s v="login.myspace.com"/>
    <x v="9"/>
    <n v="2.5018071999999999E-2"/>
    <n v="1.0151179999999999E-2"/>
    <x v="829"/>
  </r>
  <r>
    <n v="1"/>
    <x v="0"/>
    <n v="99"/>
    <s v="www.cashette.com"/>
    <s v="login.myspace.com"/>
    <x v="10"/>
    <n v="0"/>
    <n v="0"/>
    <x v="19"/>
  </r>
  <r>
    <n v="1"/>
    <x v="0"/>
    <n v="100"/>
    <s v="www.cashette.com"/>
    <s v="www2.inmail24.com"/>
    <x v="0"/>
    <n v="0.60081901100000001"/>
    <n v="0.201235467"/>
    <x v="830"/>
  </r>
  <r>
    <n v="1"/>
    <x v="0"/>
    <n v="100"/>
    <s v="www.cashette.com"/>
    <s v="www2.inmail24.com"/>
    <x v="1"/>
    <n v="0.62168494900000004"/>
    <n v="0.11173931300000001"/>
    <x v="831"/>
  </r>
  <r>
    <n v="1"/>
    <x v="0"/>
    <n v="100"/>
    <s v="www.cashette.com"/>
    <s v="www2.inmail24.com"/>
    <x v="2"/>
    <n v="5.5101905999999999E-2"/>
    <n v="1.3643796E-2"/>
    <x v="832"/>
  </r>
  <r>
    <n v="1"/>
    <x v="0"/>
    <n v="100"/>
    <s v="www.cashette.com"/>
    <s v="www2.inmail24.com"/>
    <x v="3"/>
    <n v="5.4873443000000001E-2"/>
    <n v="1.1268469999999999E-2"/>
    <x v="833"/>
  </r>
  <r>
    <n v="1"/>
    <x v="0"/>
    <n v="100"/>
    <s v="www.cashette.com"/>
    <s v="www2.inmail24.com"/>
    <x v="4"/>
    <n v="1.0677423E-2"/>
    <n v="5.94E-5"/>
    <x v="834"/>
  </r>
  <r>
    <n v="1"/>
    <x v="0"/>
    <n v="100"/>
    <s v="www.cashette.com"/>
    <s v="www2.inmail24.com"/>
    <x v="5"/>
    <n v="2.5168739999999998E-2"/>
    <n v="1.2332009E-2"/>
    <x v="835"/>
  </r>
  <r>
    <n v="1"/>
    <x v="0"/>
    <n v="100"/>
    <s v="www.cashette.com"/>
    <s v="www2.inmail24.com"/>
    <x v="6"/>
    <n v="6.0274825999999997E-2"/>
    <n v="1.1811528999999999E-2"/>
    <x v="836"/>
  </r>
  <r>
    <n v="1"/>
    <x v="0"/>
    <n v="100"/>
    <s v="www.cashette.com"/>
    <s v="www2.inmail24.com"/>
    <x v="7"/>
    <n v="4.5918367000000002E-2"/>
    <n v="2.1531100000000001E-2"/>
    <x v="837"/>
  </r>
  <r>
    <n v="1"/>
    <x v="0"/>
    <n v="100"/>
    <s v="www.cashette.com"/>
    <s v="www2.inmail24.com"/>
    <x v="8"/>
    <n v="0"/>
    <n v="0"/>
    <x v="19"/>
  </r>
  <r>
    <n v="1"/>
    <x v="0"/>
    <n v="100"/>
    <s v="www.cashette.com"/>
    <s v="www2.inmail24.com"/>
    <x v="9"/>
    <n v="2.6251556999999998E-2"/>
    <n v="1.0033294E-2"/>
    <x v="838"/>
  </r>
  <r>
    <n v="1"/>
    <x v="0"/>
    <n v="100"/>
    <s v="www.cashette.com"/>
    <s v="www2.inmail24.com"/>
    <x v="10"/>
    <n v="7.4798892000000006E-2"/>
    <n v="7.0040367000000006E-2"/>
    <x v="839"/>
  </r>
  <r>
    <n v="1"/>
    <x v="0"/>
    <n v="104"/>
    <s v="www.cupidusa.com"/>
    <s v="www.jdate.com"/>
    <x v="0"/>
    <n v="0.30360031900000001"/>
    <n v="0.13281680700000001"/>
    <x v="840"/>
  </r>
  <r>
    <n v="1"/>
    <x v="0"/>
    <n v="104"/>
    <s v="www.cupidusa.com"/>
    <s v="www.jdate.com"/>
    <x v="1"/>
    <n v="0.220523099"/>
    <n v="0.11666760399999999"/>
    <x v="841"/>
  </r>
  <r>
    <n v="1"/>
    <x v="0"/>
    <n v="104"/>
    <s v="www.cupidusa.com"/>
    <s v="www.jdate.com"/>
    <x v="2"/>
    <n v="1.7758624000000001E-2"/>
    <n v="4.6772649999999999E-3"/>
    <x v="842"/>
  </r>
  <r>
    <n v="1"/>
    <x v="0"/>
    <n v="104"/>
    <s v="www.cupidusa.com"/>
    <s v="www.jdate.com"/>
    <x v="3"/>
    <n v="1.9742525E-2"/>
    <n v="3.9633369999999999E-3"/>
    <x v="843"/>
  </r>
  <r>
    <n v="1"/>
    <x v="0"/>
    <n v="104"/>
    <s v="www.cupidusa.com"/>
    <s v="www.jdate.com"/>
    <x v="4"/>
    <n v="3.534494E-3"/>
    <n v="1.1800000000000001E-5"/>
    <x v="844"/>
  </r>
  <r>
    <n v="1"/>
    <x v="0"/>
    <n v="104"/>
    <s v="www.cupidusa.com"/>
    <s v="www.jdate.com"/>
    <x v="5"/>
    <n v="7.2200670000000002E-3"/>
    <n v="2.7900960000000002E-3"/>
    <x v="845"/>
  </r>
  <r>
    <n v="1"/>
    <x v="0"/>
    <n v="104"/>
    <s v="www.cupidusa.com"/>
    <s v="www.jdate.com"/>
    <x v="6"/>
    <n v="1.9352558999999998E-2"/>
    <n v="3.7988399999999999E-3"/>
    <x v="846"/>
  </r>
  <r>
    <n v="1"/>
    <x v="0"/>
    <n v="104"/>
    <s v="www.cupidusa.com"/>
    <s v="www.jdate.com"/>
    <x v="7"/>
    <n v="1.497006E-2"/>
    <n v="6.2111800000000002E-3"/>
    <x v="847"/>
  </r>
  <r>
    <n v="1"/>
    <x v="0"/>
    <n v="104"/>
    <s v="www.cupidusa.com"/>
    <s v="www.jdate.com"/>
    <x v="8"/>
    <n v="0"/>
    <n v="0"/>
    <x v="19"/>
  </r>
  <r>
    <n v="1"/>
    <x v="0"/>
    <n v="104"/>
    <s v="www.cupidusa.com"/>
    <s v="www.jdate.com"/>
    <x v="9"/>
    <n v="7.7161010000000004E-3"/>
    <n v="2.795372E-3"/>
    <x v="848"/>
  </r>
  <r>
    <n v="1"/>
    <x v="0"/>
    <n v="104"/>
    <s v="www.cupidusa.com"/>
    <s v="www.jdate.com"/>
    <x v="10"/>
    <n v="0.14389668799999999"/>
    <n v="0.13578927299999999"/>
    <x v="849"/>
  </r>
  <r>
    <n v="1"/>
    <x v="0"/>
    <n v="105"/>
    <s v="www.cybersportsbook.com"/>
    <s v="www.bettingexpress.com"/>
    <x v="0"/>
    <n v="0.57493384400000003"/>
    <n v="0.22863215200000001"/>
    <x v="850"/>
  </r>
  <r>
    <n v="1"/>
    <x v="0"/>
    <n v="105"/>
    <s v="www.cybersportsbook.com"/>
    <s v="www.bettingexpress.com"/>
    <x v="1"/>
    <n v="0.239412816"/>
    <n v="3.3334831000000002E-2"/>
    <x v="851"/>
  </r>
  <r>
    <n v="1"/>
    <x v="0"/>
    <n v="105"/>
    <s v="www.cybersportsbook.com"/>
    <s v="www.bettingexpress.com"/>
    <x v="2"/>
    <n v="3.6945152000000002E-2"/>
    <n v="8.7511419999999999E-3"/>
    <x v="852"/>
  </r>
  <r>
    <n v="1"/>
    <x v="0"/>
    <n v="105"/>
    <s v="www.cybersportsbook.com"/>
    <s v="www.bettingexpress.com"/>
    <x v="3"/>
    <n v="3.8047813E-2"/>
    <n v="7.4640440000000004E-3"/>
    <x v="853"/>
  </r>
  <r>
    <n v="1"/>
    <x v="0"/>
    <n v="105"/>
    <s v="www.cybersportsbook.com"/>
    <s v="www.bettingexpress.com"/>
    <x v="4"/>
    <n v="6.9674860000000002E-3"/>
    <n v="2.23E-5"/>
    <x v="854"/>
  </r>
  <r>
    <n v="1"/>
    <x v="0"/>
    <n v="105"/>
    <s v="www.cybersportsbook.com"/>
    <s v="www.bettingexpress.com"/>
    <x v="5"/>
    <n v="1.4471207E-2"/>
    <n v="9.9476210000000002E-3"/>
    <x v="855"/>
  </r>
  <r>
    <n v="1"/>
    <x v="0"/>
    <n v="105"/>
    <s v="www.cybersportsbook.com"/>
    <s v="www.bettingexpress.com"/>
    <x v="6"/>
    <n v="4.2022153E-2"/>
    <n v="7.8454649999999994E-3"/>
    <x v="856"/>
  </r>
  <r>
    <n v="1"/>
    <x v="0"/>
    <n v="105"/>
    <s v="www.cybersportsbook.com"/>
    <s v="www.bettingexpress.com"/>
    <x v="7"/>
    <n v="2.6804123999999999E-2"/>
    <n v="1.2845850000000001E-2"/>
    <x v="857"/>
  </r>
  <r>
    <n v="1"/>
    <x v="0"/>
    <n v="105"/>
    <s v="www.cybersportsbook.com"/>
    <s v="www.bettingexpress.com"/>
    <x v="8"/>
    <n v="0.64777002500000003"/>
    <n v="7.4143730000000001E-3"/>
    <x v="858"/>
  </r>
  <r>
    <n v="1"/>
    <x v="0"/>
    <n v="105"/>
    <s v="www.cybersportsbook.com"/>
    <s v="www.bettingexpress.com"/>
    <x v="9"/>
    <n v="1.6422231999999998E-2"/>
    <n v="6.163122E-3"/>
    <x v="859"/>
  </r>
  <r>
    <n v="1"/>
    <x v="0"/>
    <n v="105"/>
    <s v="www.cybersportsbook.com"/>
    <s v="www.bettingexpress.com"/>
    <x v="10"/>
    <n v="3.7974816000000002E-2"/>
    <n v="3.6895580999999997E-2"/>
    <x v="860"/>
  </r>
  <r>
    <n v="1"/>
    <x v="0"/>
    <n v="106"/>
    <s v="www.cybersuitors.com"/>
    <s v="www.date.com"/>
    <x v="0"/>
    <n v="0.47394017799999999"/>
    <n v="0.13007556000000001"/>
    <x v="861"/>
  </r>
  <r>
    <n v="1"/>
    <x v="0"/>
    <n v="106"/>
    <s v="www.cybersuitors.com"/>
    <s v="www.date.com"/>
    <x v="1"/>
    <n v="0.58625144100000004"/>
    <n v="0.25540633299999999"/>
    <x v="862"/>
  </r>
  <r>
    <n v="1"/>
    <x v="0"/>
    <n v="106"/>
    <s v="www.cybersuitors.com"/>
    <s v="www.date.com"/>
    <x v="2"/>
    <n v="5.6516318000000003E-2"/>
    <n v="1.2677251E-2"/>
    <x v="863"/>
  </r>
  <r>
    <n v="1"/>
    <x v="0"/>
    <n v="106"/>
    <s v="www.cybersuitors.com"/>
    <s v="www.date.com"/>
    <x v="3"/>
    <n v="6.6250572999999993E-2"/>
    <n v="1.2222023E-2"/>
    <x v="864"/>
  </r>
  <r>
    <n v="1"/>
    <x v="0"/>
    <n v="106"/>
    <s v="www.cybersuitors.com"/>
    <s v="www.date.com"/>
    <x v="4"/>
    <n v="1.0962994E-2"/>
    <n v="2.6200000000000003E-4"/>
    <x v="865"/>
  </r>
  <r>
    <n v="1"/>
    <x v="0"/>
    <n v="106"/>
    <s v="www.cybersuitors.com"/>
    <s v="www.date.com"/>
    <x v="5"/>
    <n v="2.0091186E-2"/>
    <n v="9.3929180000000001E-3"/>
    <x v="866"/>
  </r>
  <r>
    <n v="1"/>
    <x v="0"/>
    <n v="106"/>
    <s v="www.cybersuitors.com"/>
    <s v="www.date.com"/>
    <x v="6"/>
    <n v="4.6132988E-2"/>
    <n v="8.3469340000000003E-3"/>
    <x v="867"/>
  </r>
  <r>
    <n v="1"/>
    <x v="0"/>
    <n v="106"/>
    <s v="www.cybersuitors.com"/>
    <s v="www.date.com"/>
    <x v="7"/>
    <n v="5.7971014000000001E-2"/>
    <n v="1.6666667E-2"/>
    <x v="868"/>
  </r>
  <r>
    <n v="1"/>
    <x v="0"/>
    <n v="106"/>
    <s v="www.cybersuitors.com"/>
    <s v="www.date.com"/>
    <x v="8"/>
    <n v="0"/>
    <n v="0"/>
    <x v="19"/>
  </r>
  <r>
    <n v="1"/>
    <x v="0"/>
    <n v="106"/>
    <s v="www.cybersuitors.com"/>
    <s v="www.date.com"/>
    <x v="9"/>
    <n v="4.0202694999999997E-2"/>
    <n v="7.4747490000000002E-3"/>
    <x v="869"/>
  </r>
  <r>
    <n v="1"/>
    <x v="0"/>
    <n v="106"/>
    <s v="www.cybersuitors.com"/>
    <s v="www.date.com"/>
    <x v="10"/>
    <n v="0.26379652399999998"/>
    <n v="0.26091942600000001"/>
    <x v="870"/>
  </r>
  <r>
    <n v="1"/>
    <x v="0"/>
    <n v="107"/>
    <s v="www.debtbusterloans.com"/>
    <s v="www.doubleclickloans.co.uk"/>
    <x v="0"/>
    <n v="0.76549861799999996"/>
    <n v="0.29570882700000001"/>
    <x v="871"/>
  </r>
  <r>
    <n v="1"/>
    <x v="0"/>
    <n v="107"/>
    <s v="www.debtbusterloans.com"/>
    <s v="www.doubleclickloans.co.uk"/>
    <x v="1"/>
    <n v="0.39864380999999999"/>
    <n v="9.0908788000000004E-2"/>
    <x v="872"/>
  </r>
  <r>
    <n v="1"/>
    <x v="0"/>
    <n v="107"/>
    <s v="www.debtbusterloans.com"/>
    <s v="www.doubleclickloans.co.uk"/>
    <x v="2"/>
    <n v="4.8005909999999999E-2"/>
    <n v="1.2550372000000001E-2"/>
    <x v="873"/>
  </r>
  <r>
    <n v="1"/>
    <x v="0"/>
    <n v="107"/>
    <s v="www.debtbusterloans.com"/>
    <s v="www.doubleclickloans.co.uk"/>
    <x v="3"/>
    <n v="5.2851405999999997E-2"/>
    <n v="1.0478355E-2"/>
    <x v="874"/>
  </r>
  <r>
    <n v="1"/>
    <x v="0"/>
    <n v="107"/>
    <s v="www.debtbusterloans.com"/>
    <s v="www.doubleclickloans.co.uk"/>
    <x v="4"/>
    <n v="9.8031820000000006E-3"/>
    <n v="4.85E-5"/>
    <x v="875"/>
  </r>
  <r>
    <n v="1"/>
    <x v="0"/>
    <n v="107"/>
    <s v="www.debtbusterloans.com"/>
    <s v="www.doubleclickloans.co.uk"/>
    <x v="5"/>
    <n v="2.2149279000000001E-2"/>
    <n v="1.0287038E-2"/>
    <x v="876"/>
  </r>
  <r>
    <n v="1"/>
    <x v="0"/>
    <n v="107"/>
    <s v="www.debtbusterloans.com"/>
    <s v="www.doubleclickloans.co.uk"/>
    <x v="6"/>
    <n v="6.1363906000000003E-2"/>
    <n v="9.9265010000000008E-3"/>
    <x v="877"/>
  </r>
  <r>
    <n v="1"/>
    <x v="0"/>
    <n v="107"/>
    <s v="www.debtbusterloans.com"/>
    <s v="www.doubleclickloans.co.uk"/>
    <x v="7"/>
    <n v="4.2145594000000001E-2"/>
    <n v="1.9298246000000002E-2"/>
    <x v="878"/>
  </r>
  <r>
    <n v="1"/>
    <x v="0"/>
    <n v="107"/>
    <s v="www.debtbusterloans.com"/>
    <s v="www.doubleclickloans.co.uk"/>
    <x v="8"/>
    <n v="0"/>
    <n v="0"/>
    <x v="19"/>
  </r>
  <r>
    <n v="1"/>
    <x v="0"/>
    <n v="107"/>
    <s v="www.debtbusterloans.com"/>
    <s v="www.doubleclickloans.co.uk"/>
    <x v="9"/>
    <n v="2.1714535E-2"/>
    <n v="6.8916029999999996E-3"/>
    <x v="879"/>
  </r>
  <r>
    <n v="1"/>
    <x v="0"/>
    <n v="107"/>
    <s v="www.debtbusterloans.com"/>
    <s v="www.doubleclickloans.co.uk"/>
    <x v="10"/>
    <n v="8.6235038E-2"/>
    <n v="8.3333332999999996E-2"/>
    <x v="880"/>
  </r>
  <r>
    <n v="1"/>
    <x v="0"/>
    <n v="108"/>
    <s v="www.delta.com"/>
    <s v="www.elal.co.il"/>
    <x v="0"/>
    <n v="0.17566019099999999"/>
    <n v="5.1338769999999999E-2"/>
    <x v="881"/>
  </r>
  <r>
    <n v="1"/>
    <x v="0"/>
    <n v="108"/>
    <s v="www.delta.com"/>
    <s v="www.elal.co.il"/>
    <x v="1"/>
    <n v="0"/>
    <n v="0"/>
    <x v="19"/>
  </r>
  <r>
    <n v="1"/>
    <x v="0"/>
    <n v="108"/>
    <s v="www.delta.com"/>
    <s v="www.elal.co.il"/>
    <x v="2"/>
    <n v="6.4223809999999996E-3"/>
    <n v="9.8299999999999993E-4"/>
    <x v="882"/>
  </r>
  <r>
    <n v="1"/>
    <x v="0"/>
    <n v="108"/>
    <s v="www.delta.com"/>
    <s v="www.elal.co.il"/>
    <x v="3"/>
    <n v="7.8354340000000005E-3"/>
    <n v="1E-3"/>
    <x v="883"/>
  </r>
  <r>
    <n v="1"/>
    <x v="0"/>
    <n v="108"/>
    <s v="www.delta.com"/>
    <s v="www.elal.co.il"/>
    <x v="4"/>
    <n v="6.4000000000000005E-4"/>
    <n v="3.72E-6"/>
    <x v="884"/>
  </r>
  <r>
    <n v="1"/>
    <x v="0"/>
    <n v="108"/>
    <s v="www.delta.com"/>
    <s v="www.elal.co.il"/>
    <x v="5"/>
    <n v="1.768398E-3"/>
    <n v="7.1299999999999998E-4"/>
    <x v="885"/>
  </r>
  <r>
    <n v="1"/>
    <x v="0"/>
    <n v="108"/>
    <s v="www.delta.com"/>
    <s v="www.elal.co.il"/>
    <x v="6"/>
    <n v="3.9713810000000004E-3"/>
    <n v="7.7899999999999996E-4"/>
    <x v="886"/>
  </r>
  <r>
    <n v="1"/>
    <x v="0"/>
    <n v="108"/>
    <s v="www.delta.com"/>
    <s v="www.elal.co.il"/>
    <x v="7"/>
    <n v="2.5020849999999998E-3"/>
    <n v="9.0799999999999995E-4"/>
    <x v="887"/>
  </r>
  <r>
    <n v="1"/>
    <x v="0"/>
    <n v="108"/>
    <s v="www.delta.com"/>
    <s v="www.elal.co.il"/>
    <x v="8"/>
    <n v="0"/>
    <n v="0"/>
    <x v="19"/>
  </r>
  <r>
    <n v="1"/>
    <x v="0"/>
    <n v="108"/>
    <s v="www.delta.com"/>
    <s v="www.elal.co.il"/>
    <x v="9"/>
    <n v="2.916629E-3"/>
    <n v="7.6000000000000004E-4"/>
    <x v="888"/>
  </r>
  <r>
    <n v="1"/>
    <x v="0"/>
    <n v="108"/>
    <s v="www.delta.com"/>
    <s v="www.elal.co.il"/>
    <x v="10"/>
    <n v="0"/>
    <n v="0"/>
    <x v="19"/>
  </r>
  <r>
    <n v="1"/>
    <x v="0"/>
    <n v="109"/>
    <s v="www.delta.com"/>
    <s v="www.ual.com"/>
    <x v="0"/>
    <n v="0.45532060499999999"/>
    <n v="0.149491129"/>
    <x v="889"/>
  </r>
  <r>
    <n v="1"/>
    <x v="0"/>
    <n v="109"/>
    <s v="www.delta.com"/>
    <s v="www.ual.com"/>
    <x v="1"/>
    <n v="0"/>
    <n v="0"/>
    <x v="19"/>
  </r>
  <r>
    <n v="1"/>
    <x v="0"/>
    <n v="109"/>
    <s v="www.delta.com"/>
    <s v="www.ual.com"/>
    <x v="2"/>
    <n v="1.6360373000000001E-2"/>
    <n v="2.6738299999999999E-3"/>
    <x v="890"/>
  </r>
  <r>
    <n v="1"/>
    <x v="0"/>
    <n v="109"/>
    <s v="www.delta.com"/>
    <s v="www.ual.com"/>
    <x v="3"/>
    <n v="1.8279745E-2"/>
    <n v="2.4209510000000002E-3"/>
    <x v="891"/>
  </r>
  <r>
    <n v="1"/>
    <x v="0"/>
    <n v="109"/>
    <s v="www.delta.com"/>
    <s v="www.ual.com"/>
    <x v="4"/>
    <n v="5.8600000000000004E-4"/>
    <n v="4.7899999999999999E-6"/>
    <x v="892"/>
  </r>
  <r>
    <n v="1"/>
    <x v="0"/>
    <n v="109"/>
    <s v="www.delta.com"/>
    <s v="www.ual.com"/>
    <x v="5"/>
    <n v="4.3717770000000003E-3"/>
    <n v="1.6303750000000001E-3"/>
    <x v="893"/>
  </r>
  <r>
    <n v="1"/>
    <x v="0"/>
    <n v="109"/>
    <s v="www.delta.com"/>
    <s v="www.ual.com"/>
    <x v="6"/>
    <n v="1.0300281999999999E-2"/>
    <n v="1.8495759999999999E-3"/>
    <x v="894"/>
  </r>
  <r>
    <n v="1"/>
    <x v="0"/>
    <n v="109"/>
    <s v="www.delta.com"/>
    <s v="www.ual.com"/>
    <x v="7"/>
    <n v="1.0664478999999999E-2"/>
    <n v="3.684807E-3"/>
    <x v="895"/>
  </r>
  <r>
    <n v="1"/>
    <x v="0"/>
    <n v="109"/>
    <s v="www.delta.com"/>
    <s v="www.ual.com"/>
    <x v="8"/>
    <n v="0"/>
    <n v="0"/>
    <x v="19"/>
  </r>
  <r>
    <n v="1"/>
    <x v="0"/>
    <n v="109"/>
    <s v="www.delta.com"/>
    <s v="www.ual.com"/>
    <x v="9"/>
    <n v="6.9859609999999997E-3"/>
    <n v="1.69342E-3"/>
    <x v="896"/>
  </r>
  <r>
    <n v="1"/>
    <x v="0"/>
    <n v="109"/>
    <s v="www.delta.com"/>
    <s v="www.ual.com"/>
    <x v="10"/>
    <n v="7.0876227E-2"/>
    <n v="6.8889059000000002E-2"/>
    <x v="897"/>
  </r>
  <r>
    <n v="1"/>
    <x v="0"/>
    <n v="110"/>
    <s v="www.digitallook.com"/>
    <s v="screen.finance.yahoo.com"/>
    <x v="0"/>
    <n v="8.1946755999999996E-2"/>
    <n v="3.5587928999999997E-2"/>
    <x v="898"/>
  </r>
  <r>
    <n v="1"/>
    <x v="0"/>
    <n v="110"/>
    <s v="www.digitallook.com"/>
    <s v="screen.finance.yahoo.com"/>
    <x v="1"/>
    <n v="0"/>
    <n v="0"/>
    <x v="19"/>
  </r>
  <r>
    <n v="1"/>
    <x v="0"/>
    <n v="110"/>
    <s v="www.digitallook.com"/>
    <s v="screen.finance.yahoo.com"/>
    <x v="2"/>
    <n v="9.5516119999999993E-3"/>
    <n v="3.0390090000000001E-3"/>
    <x v="899"/>
  </r>
  <r>
    <n v="1"/>
    <x v="0"/>
    <n v="110"/>
    <s v="www.digitallook.com"/>
    <s v="screen.finance.yahoo.com"/>
    <x v="3"/>
    <n v="9.1235729999999994E-3"/>
    <n v="2.3437039999999998E-3"/>
    <x v="900"/>
  </r>
  <r>
    <n v="1"/>
    <x v="0"/>
    <n v="110"/>
    <s v="www.digitallook.com"/>
    <s v="screen.finance.yahoo.com"/>
    <x v="4"/>
    <n v="4.3199999999999998E-4"/>
    <n v="2.7800000000000001E-6"/>
    <x v="901"/>
  </r>
  <r>
    <n v="1"/>
    <x v="0"/>
    <n v="110"/>
    <s v="www.digitallook.com"/>
    <s v="screen.finance.yahoo.com"/>
    <x v="5"/>
    <n v="7.5535949999999998E-3"/>
    <n v="4.1300529999999998E-3"/>
    <x v="902"/>
  </r>
  <r>
    <n v="1"/>
    <x v="0"/>
    <n v="110"/>
    <s v="www.digitallook.com"/>
    <s v="screen.finance.yahoo.com"/>
    <x v="6"/>
    <n v="1.5165217999999999E-2"/>
    <n v="3.8475319999999999E-3"/>
    <x v="903"/>
  </r>
  <r>
    <n v="1"/>
    <x v="0"/>
    <n v="110"/>
    <s v="www.digitallook.com"/>
    <s v="screen.finance.yahoo.com"/>
    <x v="7"/>
    <n v="1.0489510000000001E-2"/>
    <n v="4.2075740000000004E-3"/>
    <x v="904"/>
  </r>
  <r>
    <n v="1"/>
    <x v="0"/>
    <n v="110"/>
    <s v="www.digitallook.com"/>
    <s v="screen.finance.yahoo.com"/>
    <x v="8"/>
    <n v="0"/>
    <n v="0"/>
    <x v="19"/>
  </r>
  <r>
    <n v="1"/>
    <x v="0"/>
    <n v="110"/>
    <s v="www.digitallook.com"/>
    <s v="screen.finance.yahoo.com"/>
    <x v="9"/>
    <n v="8.8949010000000002E-3"/>
    <n v="3.4816669999999999E-3"/>
    <x v="905"/>
  </r>
  <r>
    <n v="1"/>
    <x v="0"/>
    <n v="110"/>
    <s v="www.digitallook.com"/>
    <s v="screen.finance.yahoo.com"/>
    <x v="10"/>
    <n v="2.9827908E-2"/>
    <n v="2.9411764999999999E-2"/>
    <x v="906"/>
  </r>
  <r>
    <n v="1"/>
    <x v="0"/>
    <n v="111"/>
    <s v="www.dream-dating.org"/>
    <s v="www.chemistry.com"/>
    <x v="0"/>
    <n v="0.40341057000000002"/>
    <n v="0.12365716"/>
    <x v="907"/>
  </r>
  <r>
    <n v="1"/>
    <x v="0"/>
    <n v="111"/>
    <s v="www.dream-dating.org"/>
    <s v="www.chemistry.com"/>
    <x v="1"/>
    <n v="0.15724802800000001"/>
    <n v="6.7594582E-2"/>
    <x v="908"/>
  </r>
  <r>
    <n v="1"/>
    <x v="0"/>
    <n v="111"/>
    <s v="www.dream-dating.org"/>
    <s v="www.chemistry.com"/>
    <x v="2"/>
    <n v="2.3290233E-2"/>
    <n v="6.8460300000000003E-3"/>
    <x v="909"/>
  </r>
  <r>
    <n v="1"/>
    <x v="0"/>
    <n v="111"/>
    <s v="www.dream-dating.org"/>
    <s v="www.chemistry.com"/>
    <x v="3"/>
    <n v="2.4091185000000001E-2"/>
    <n v="5.7732189999999996E-3"/>
    <x v="910"/>
  </r>
  <r>
    <n v="1"/>
    <x v="0"/>
    <n v="111"/>
    <s v="www.dream-dating.org"/>
    <s v="www.chemistry.com"/>
    <x v="4"/>
    <n v="3.3302459999999998E-3"/>
    <n v="1.01E-5"/>
    <x v="911"/>
  </r>
  <r>
    <n v="1"/>
    <x v="0"/>
    <n v="111"/>
    <s v="www.dream-dating.org"/>
    <s v="www.chemistry.com"/>
    <x v="5"/>
    <n v="1.2711851E-2"/>
    <n v="5.6216469999999996E-3"/>
    <x v="912"/>
  </r>
  <r>
    <n v="1"/>
    <x v="0"/>
    <n v="111"/>
    <s v="www.dream-dating.org"/>
    <s v="www.chemistry.com"/>
    <x v="6"/>
    <n v="2.3866515000000001E-2"/>
    <n v="4.84608E-3"/>
    <x v="913"/>
  </r>
  <r>
    <n v="1"/>
    <x v="0"/>
    <n v="111"/>
    <s v="www.dream-dating.org"/>
    <s v="www.chemistry.com"/>
    <x v="7"/>
    <n v="2.8138527999999999E-2"/>
    <n v="1.0612244999999999E-2"/>
    <x v="914"/>
  </r>
  <r>
    <n v="1"/>
    <x v="0"/>
    <n v="111"/>
    <s v="www.dream-dating.org"/>
    <s v="www.chemistry.com"/>
    <x v="8"/>
    <n v="0.73315023499999998"/>
    <n v="1.2483080000000001E-3"/>
    <x v="915"/>
  </r>
  <r>
    <n v="1"/>
    <x v="0"/>
    <n v="111"/>
    <s v="www.dream-dating.org"/>
    <s v="www.chemistry.com"/>
    <x v="9"/>
    <n v="1.4190461E-2"/>
    <n v="4.1229830000000002E-3"/>
    <x v="916"/>
  </r>
  <r>
    <n v="1"/>
    <x v="0"/>
    <n v="111"/>
    <s v="www.dream-dating.org"/>
    <s v="www.chemistry.com"/>
    <x v="10"/>
    <n v="9.8105087999999993E-2"/>
    <n v="9.4516320000000001E-2"/>
    <x v="917"/>
  </r>
  <r>
    <n v="1"/>
    <x v="0"/>
    <n v="112"/>
    <s v="www.dream-dating.org"/>
    <s v="www.matchmaker.com"/>
    <x v="0"/>
    <n v="0.28042958099999998"/>
    <n v="5.9062498999999997E-2"/>
    <x v="918"/>
  </r>
  <r>
    <n v="1"/>
    <x v="0"/>
    <n v="112"/>
    <s v="www.dream-dating.org"/>
    <s v="www.matchmaker.com"/>
    <x v="1"/>
    <n v="0.27725847199999998"/>
    <n v="0.121714866"/>
    <x v="919"/>
  </r>
  <r>
    <n v="1"/>
    <x v="0"/>
    <n v="112"/>
    <s v="www.dream-dating.org"/>
    <s v="www.matchmaker.com"/>
    <x v="2"/>
    <n v="2.1727652E-2"/>
    <n v="5.2619779999999996E-3"/>
    <x v="920"/>
  </r>
  <r>
    <n v="1"/>
    <x v="0"/>
    <n v="112"/>
    <s v="www.dream-dating.org"/>
    <s v="www.matchmaker.com"/>
    <x v="3"/>
    <n v="2.3233067E-2"/>
    <n v="4.5394770000000001E-3"/>
    <x v="921"/>
  </r>
  <r>
    <n v="1"/>
    <x v="0"/>
    <n v="112"/>
    <s v="www.dream-dating.org"/>
    <s v="www.matchmaker.com"/>
    <x v="4"/>
    <n v="2.6276540000000001E-3"/>
    <n v="1.1800000000000001E-5"/>
    <x v="922"/>
  </r>
  <r>
    <n v="1"/>
    <x v="0"/>
    <n v="112"/>
    <s v="www.dream-dating.org"/>
    <s v="www.matchmaker.com"/>
    <x v="5"/>
    <n v="1.0136071999999999E-2"/>
    <n v="5.0023089999999999E-3"/>
    <x v="923"/>
  </r>
  <r>
    <n v="1"/>
    <x v="0"/>
    <n v="112"/>
    <s v="www.dream-dating.org"/>
    <s v="www.matchmaker.com"/>
    <x v="6"/>
    <n v="2.5772751999999999E-2"/>
    <n v="4.7352119999999999E-3"/>
    <x v="924"/>
  </r>
  <r>
    <n v="1"/>
    <x v="0"/>
    <n v="112"/>
    <s v="www.dream-dating.org"/>
    <s v="www.matchmaker.com"/>
    <x v="7"/>
    <n v="2.3809523999999999E-2"/>
    <n v="8.3144369999999992E-3"/>
    <x v="925"/>
  </r>
  <r>
    <n v="1"/>
    <x v="0"/>
    <n v="112"/>
    <s v="www.dream-dating.org"/>
    <s v="www.matchmaker.com"/>
    <x v="8"/>
    <n v="0.33678648100000003"/>
    <n v="1.2056980000000001E-3"/>
    <x v="926"/>
  </r>
  <r>
    <n v="1"/>
    <x v="0"/>
    <n v="112"/>
    <s v="www.dream-dating.org"/>
    <s v="www.matchmaker.com"/>
    <x v="9"/>
    <n v="1.1142513999999999E-2"/>
    <n v="3.2472740000000001E-3"/>
    <x v="927"/>
  </r>
  <r>
    <n v="1"/>
    <x v="0"/>
    <n v="112"/>
    <s v="www.dream-dating.org"/>
    <s v="www.matchmaker.com"/>
    <x v="10"/>
    <n v="0.147845055"/>
    <n v="0.14358600799999999"/>
    <x v="928"/>
  </r>
  <r>
    <n v="1"/>
    <x v="0"/>
    <n v="113"/>
    <s v="www.dream-dating.org"/>
    <s v="www.singleme.com"/>
    <x v="0"/>
    <n v="0"/>
    <n v="0"/>
    <x v="19"/>
  </r>
  <r>
    <n v="1"/>
    <x v="0"/>
    <n v="113"/>
    <s v="www.dream-dating.org"/>
    <s v="www.singleme.com"/>
    <x v="1"/>
    <n v="0"/>
    <n v="0"/>
    <x v="19"/>
  </r>
  <r>
    <n v="1"/>
    <x v="0"/>
    <n v="113"/>
    <s v="www.dream-dating.org"/>
    <s v="www.singleme.com"/>
    <x v="2"/>
    <n v="0"/>
    <n v="0"/>
    <x v="19"/>
  </r>
  <r>
    <n v="1"/>
    <x v="0"/>
    <n v="113"/>
    <s v="www.dream-dating.org"/>
    <s v="www.singleme.com"/>
    <x v="3"/>
    <n v="0"/>
    <n v="0"/>
    <x v="19"/>
  </r>
  <r>
    <n v="1"/>
    <x v="0"/>
    <n v="113"/>
    <s v="www.dream-dating.org"/>
    <s v="www.singleme.com"/>
    <x v="4"/>
    <n v="0"/>
    <n v="0"/>
    <x v="19"/>
  </r>
  <r>
    <n v="1"/>
    <x v="0"/>
    <n v="113"/>
    <s v="www.dream-dating.org"/>
    <s v="www.singleme.com"/>
    <x v="5"/>
    <n v="0"/>
    <n v="0"/>
    <x v="19"/>
  </r>
  <r>
    <n v="1"/>
    <x v="0"/>
    <n v="113"/>
    <s v="www.dream-dating.org"/>
    <s v="www.singleme.com"/>
    <x v="6"/>
    <n v="0"/>
    <n v="0"/>
    <x v="19"/>
  </r>
  <r>
    <n v="1"/>
    <x v="0"/>
    <n v="113"/>
    <s v="www.dream-dating.org"/>
    <s v="www.singleme.com"/>
    <x v="7"/>
    <n v="0"/>
    <n v="0"/>
    <x v="19"/>
  </r>
  <r>
    <n v="1"/>
    <x v="0"/>
    <n v="113"/>
    <s v="www.dream-dating.org"/>
    <s v="www.singleme.com"/>
    <x v="8"/>
    <n v="0"/>
    <n v="0"/>
    <x v="19"/>
  </r>
  <r>
    <n v="1"/>
    <x v="0"/>
    <n v="113"/>
    <s v="www.dream-dating.org"/>
    <s v="www.singleme.com"/>
    <x v="9"/>
    <n v="0"/>
    <n v="0"/>
    <x v="19"/>
  </r>
  <r>
    <n v="1"/>
    <x v="0"/>
    <n v="113"/>
    <s v="www.dream-dating.org"/>
    <s v="www.singleme.com"/>
    <x v="10"/>
    <n v="0"/>
    <n v="0"/>
    <x v="19"/>
  </r>
  <r>
    <n v="1"/>
    <x v="0"/>
    <n v="115"/>
    <s v="www.enriqueiglesias.com"/>
    <s v="www.yanni.com"/>
    <x v="0"/>
    <n v="0.283619919"/>
    <n v="9.1621721000000003E-2"/>
    <x v="929"/>
  </r>
  <r>
    <n v="1"/>
    <x v="0"/>
    <n v="115"/>
    <s v="www.enriqueiglesias.com"/>
    <s v="www.yanni.com"/>
    <x v="1"/>
    <n v="0.385564132"/>
    <n v="0.20156988200000001"/>
    <x v="930"/>
  </r>
  <r>
    <n v="1"/>
    <x v="0"/>
    <n v="115"/>
    <s v="www.enriqueiglesias.com"/>
    <s v="www.yanni.com"/>
    <x v="2"/>
    <n v="2.5034239999999999E-2"/>
    <n v="6.527868E-3"/>
    <x v="931"/>
  </r>
  <r>
    <n v="1"/>
    <x v="0"/>
    <n v="115"/>
    <s v="www.enriqueiglesias.com"/>
    <s v="www.yanni.com"/>
    <x v="3"/>
    <n v="2.7759543000000001E-2"/>
    <n v="5.8324819999999999E-3"/>
    <x v="932"/>
  </r>
  <r>
    <n v="1"/>
    <x v="0"/>
    <n v="115"/>
    <s v="www.enriqueiglesias.com"/>
    <s v="www.yanni.com"/>
    <x v="4"/>
    <n v="4.4582939999999998E-3"/>
    <n v="1.6699999999999999E-5"/>
    <x v="933"/>
  </r>
  <r>
    <n v="1"/>
    <x v="0"/>
    <n v="115"/>
    <s v="www.enriqueiglesias.com"/>
    <s v="www.yanni.com"/>
    <x v="5"/>
    <n v="1.1095707999999999E-2"/>
    <n v="6.6914019999999999E-3"/>
    <x v="934"/>
  </r>
  <r>
    <n v="1"/>
    <x v="0"/>
    <n v="115"/>
    <s v="www.enriqueiglesias.com"/>
    <s v="www.yanni.com"/>
    <x v="6"/>
    <n v="2.3925801999999999E-2"/>
    <n v="4.4474390000000001E-3"/>
    <x v="935"/>
  </r>
  <r>
    <n v="1"/>
    <x v="0"/>
    <n v="115"/>
    <s v="www.enriqueiglesias.com"/>
    <s v="www.yanni.com"/>
    <x v="7"/>
    <n v="2.8571428999999999E-2"/>
    <n v="8.1585080000000001E-3"/>
    <x v="936"/>
  </r>
  <r>
    <n v="1"/>
    <x v="0"/>
    <n v="115"/>
    <s v="www.enriqueiglesias.com"/>
    <s v="www.yanni.com"/>
    <x v="8"/>
    <n v="0"/>
    <n v="0"/>
    <x v="19"/>
  </r>
  <r>
    <n v="1"/>
    <x v="0"/>
    <n v="115"/>
    <s v="www.enriqueiglesias.com"/>
    <s v="www.yanni.com"/>
    <x v="9"/>
    <n v="1.3617903000000001E-2"/>
    <n v="4.398781E-3"/>
    <x v="937"/>
  </r>
  <r>
    <n v="1"/>
    <x v="0"/>
    <n v="115"/>
    <s v="www.enriqueiglesias.com"/>
    <s v="www.yanni.com"/>
    <x v="10"/>
    <n v="7.9193915000000004E-2"/>
    <n v="7.4912015999999998E-2"/>
    <x v="938"/>
  </r>
  <r>
    <n v="1"/>
    <x v="0"/>
    <n v="116"/>
    <s v="www.eservus.com"/>
    <s v="www.theatremania.org"/>
    <x v="0"/>
    <n v="0.47251496100000001"/>
    <n v="0.146112411"/>
    <x v="939"/>
  </r>
  <r>
    <n v="1"/>
    <x v="0"/>
    <n v="116"/>
    <s v="www.eservus.com"/>
    <s v="www.theatremania.org"/>
    <x v="1"/>
    <n v="0.95271892599999997"/>
    <n v="6.2562499999999993E-2"/>
    <x v="940"/>
  </r>
  <r>
    <n v="1"/>
    <x v="0"/>
    <n v="116"/>
    <s v="www.eservus.com"/>
    <s v="www.theatremania.org"/>
    <x v="2"/>
    <n v="4.8215982999999997E-2"/>
    <n v="1.1204927999999999E-2"/>
    <x v="941"/>
  </r>
  <r>
    <n v="1"/>
    <x v="0"/>
    <n v="116"/>
    <s v="www.eservus.com"/>
    <s v="www.theatremania.org"/>
    <x v="3"/>
    <n v="5.0263846000000001E-2"/>
    <n v="9.1437580000000001E-3"/>
    <x v="942"/>
  </r>
  <r>
    <n v="1"/>
    <x v="0"/>
    <n v="116"/>
    <s v="www.eservus.com"/>
    <s v="www.theatremania.org"/>
    <x v="4"/>
    <n v="8.6499790000000003E-3"/>
    <n v="5.3699999999999997E-5"/>
    <x v="943"/>
  </r>
  <r>
    <n v="1"/>
    <x v="0"/>
    <n v="116"/>
    <s v="www.eservus.com"/>
    <s v="www.theatremania.org"/>
    <x v="5"/>
    <n v="2.1460092E-2"/>
    <n v="7.6777310000000001E-3"/>
    <x v="944"/>
  </r>
  <r>
    <n v="1"/>
    <x v="0"/>
    <n v="116"/>
    <s v="www.eservus.com"/>
    <s v="www.theatremania.org"/>
    <x v="6"/>
    <n v="4.9879139000000003E-2"/>
    <n v="8.6492649999999997E-3"/>
    <x v="945"/>
  </r>
  <r>
    <n v="1"/>
    <x v="0"/>
    <n v="116"/>
    <s v="www.eservus.com"/>
    <s v="www.theatremania.org"/>
    <x v="7"/>
    <n v="3.5294117999999999E-2"/>
    <n v="1.7142857000000001E-2"/>
    <x v="946"/>
  </r>
  <r>
    <n v="1"/>
    <x v="0"/>
    <n v="116"/>
    <s v="www.eservus.com"/>
    <s v="www.theatremania.org"/>
    <x v="8"/>
    <n v="0"/>
    <n v="0"/>
    <x v="19"/>
  </r>
  <r>
    <n v="1"/>
    <x v="0"/>
    <n v="116"/>
    <s v="www.eservus.com"/>
    <s v="www.theatremania.org"/>
    <x v="9"/>
    <n v="2.3474952E-2"/>
    <n v="7.1072339999999996E-3"/>
    <x v="947"/>
  </r>
  <r>
    <n v="1"/>
    <x v="0"/>
    <n v="116"/>
    <s v="www.eservus.com"/>
    <s v="www.theatremania.org"/>
    <x v="10"/>
    <n v="6.3293864000000005E-2"/>
    <n v="6.25E-2"/>
    <x v="948"/>
  </r>
  <r>
    <n v="1"/>
    <x v="0"/>
    <n v="117"/>
    <s v="www.firstmeritib.com"/>
    <s v="www.financial-securesite.com"/>
    <x v="0"/>
    <n v="0.16726525"/>
    <n v="4.6131657999999999E-2"/>
    <x v="949"/>
  </r>
  <r>
    <n v="1"/>
    <x v="0"/>
    <n v="117"/>
    <s v="www.firstmeritib.com"/>
    <s v="www.financial-securesite.com"/>
    <x v="1"/>
    <n v="6.2357513000000003E-2"/>
    <n v="8.7763159999999993E-3"/>
    <x v="950"/>
  </r>
  <r>
    <n v="1"/>
    <x v="0"/>
    <n v="117"/>
    <s v="www.firstmeritib.com"/>
    <s v="www.financial-securesite.com"/>
    <x v="2"/>
    <n v="7.8994459999999992E-3"/>
    <n v="2.5695430000000001E-3"/>
    <x v="951"/>
  </r>
  <r>
    <n v="1"/>
    <x v="0"/>
    <n v="117"/>
    <s v="www.firstmeritib.com"/>
    <s v="www.financial-securesite.com"/>
    <x v="3"/>
    <n v="8.0586600000000005E-3"/>
    <n v="2.1907490000000001E-3"/>
    <x v="952"/>
  </r>
  <r>
    <n v="1"/>
    <x v="0"/>
    <n v="117"/>
    <s v="www.firstmeritib.com"/>
    <s v="www.financial-securesite.com"/>
    <x v="4"/>
    <n v="2.287645E-3"/>
    <n v="2.9900000000000002E-6"/>
    <x v="953"/>
  </r>
  <r>
    <n v="1"/>
    <x v="0"/>
    <n v="117"/>
    <s v="www.firstmeritib.com"/>
    <s v="www.financial-securesite.com"/>
    <x v="5"/>
    <n v="5.0217270000000001E-3"/>
    <n v="2.7898630000000001E-3"/>
    <x v="954"/>
  </r>
  <r>
    <n v="1"/>
    <x v="0"/>
    <n v="117"/>
    <s v="www.firstmeritib.com"/>
    <s v="www.financial-securesite.com"/>
    <x v="6"/>
    <n v="7.2048590000000001E-3"/>
    <n v="2.0391179999999999E-3"/>
    <x v="955"/>
  </r>
  <r>
    <n v="1"/>
    <x v="0"/>
    <n v="117"/>
    <s v="www.firstmeritib.com"/>
    <s v="www.financial-securesite.com"/>
    <x v="7"/>
    <n v="8.4925690000000002E-3"/>
    <n v="4.6601940000000003E-3"/>
    <x v="956"/>
  </r>
  <r>
    <n v="1"/>
    <x v="0"/>
    <n v="117"/>
    <s v="www.firstmeritib.com"/>
    <s v="www.financial-securesite.com"/>
    <x v="8"/>
    <n v="0.194850888"/>
    <n v="6.29E-4"/>
    <x v="957"/>
  </r>
  <r>
    <n v="1"/>
    <x v="0"/>
    <n v="117"/>
    <s v="www.firstmeritib.com"/>
    <s v="www.financial-securesite.com"/>
    <x v="9"/>
    <n v="5.4938859999999999E-3"/>
    <n v="1.940132E-3"/>
    <x v="958"/>
  </r>
  <r>
    <n v="1"/>
    <x v="0"/>
    <n v="117"/>
    <s v="www.firstmeritib.com"/>
    <s v="www.financial-securesite.com"/>
    <x v="10"/>
    <n v="0"/>
    <n v="0"/>
    <x v="19"/>
  </r>
  <r>
    <n v="1"/>
    <x v="0"/>
    <n v="119"/>
    <s v="www.frbatlanta.org"/>
    <s v="www.state.il.us"/>
    <x v="0"/>
    <n v="0.67698323999999999"/>
    <n v="0.25286621300000001"/>
    <x v="959"/>
  </r>
  <r>
    <n v="1"/>
    <x v="0"/>
    <n v="119"/>
    <s v="www.frbatlanta.org"/>
    <s v="www.state.il.us"/>
    <x v="1"/>
    <n v="0.34808139599999999"/>
    <n v="4.6130692000000001E-2"/>
    <x v="960"/>
  </r>
  <r>
    <n v="1"/>
    <x v="0"/>
    <n v="119"/>
    <s v="www.frbatlanta.org"/>
    <s v="www.state.il.us"/>
    <x v="2"/>
    <n v="2.5976316999999999E-2"/>
    <n v="7.1082710000000002E-3"/>
    <x v="961"/>
  </r>
  <r>
    <n v="1"/>
    <x v="0"/>
    <n v="119"/>
    <s v="www.frbatlanta.org"/>
    <s v="www.state.il.us"/>
    <x v="3"/>
    <n v="2.6203389000000001E-2"/>
    <n v="6.1050929999999998E-3"/>
    <x v="962"/>
  </r>
  <r>
    <n v="1"/>
    <x v="0"/>
    <n v="119"/>
    <s v="www.frbatlanta.org"/>
    <s v="www.state.il.us"/>
    <x v="4"/>
    <n v="2.3372029999999999E-3"/>
    <n v="1.33E-5"/>
    <x v="963"/>
  </r>
  <r>
    <n v="1"/>
    <x v="0"/>
    <n v="119"/>
    <s v="www.frbatlanta.org"/>
    <s v="www.state.il.us"/>
    <x v="5"/>
    <n v="1.1874984E-2"/>
    <n v="6.1710530000000001E-3"/>
    <x v="964"/>
  </r>
  <r>
    <n v="1"/>
    <x v="0"/>
    <n v="119"/>
    <s v="www.frbatlanta.org"/>
    <s v="www.state.il.us"/>
    <x v="6"/>
    <n v="4.2688739000000003E-2"/>
    <n v="7.2009889999999997E-3"/>
    <x v="965"/>
  </r>
  <r>
    <n v="1"/>
    <x v="0"/>
    <n v="119"/>
    <s v="www.frbatlanta.org"/>
    <s v="www.state.il.us"/>
    <x v="7"/>
    <n v="1.8707483E-2"/>
    <n v="1.0338346E-2"/>
    <x v="966"/>
  </r>
  <r>
    <n v="1"/>
    <x v="0"/>
    <n v="119"/>
    <s v="www.frbatlanta.org"/>
    <s v="www.state.il.us"/>
    <x v="8"/>
    <n v="0.64259712999999996"/>
    <n v="3.4369560000000001E-3"/>
    <x v="967"/>
  </r>
  <r>
    <n v="1"/>
    <x v="0"/>
    <n v="119"/>
    <s v="www.frbatlanta.org"/>
    <s v="www.state.il.us"/>
    <x v="9"/>
    <n v="1.4979648E-2"/>
    <n v="4.9559290000000004E-3"/>
    <x v="968"/>
  </r>
  <r>
    <n v="1"/>
    <x v="0"/>
    <n v="119"/>
    <s v="www.frbatlanta.org"/>
    <s v="www.state.il.us"/>
    <x v="10"/>
    <n v="5.4256339000000001E-2"/>
    <n v="5.2631578999999998E-2"/>
    <x v="969"/>
  </r>
  <r>
    <n v="1"/>
    <x v="0"/>
    <n v="121"/>
    <s v="www.globeinvestor.com"/>
    <s v="finance.aol.com"/>
    <x v="0"/>
    <n v="0"/>
    <n v="0"/>
    <x v="19"/>
  </r>
  <r>
    <n v="1"/>
    <x v="0"/>
    <n v="121"/>
    <s v="www.globeinvestor.com"/>
    <s v="finance.aol.com"/>
    <x v="1"/>
    <n v="0"/>
    <n v="0"/>
    <x v="19"/>
  </r>
  <r>
    <n v="1"/>
    <x v="0"/>
    <n v="121"/>
    <s v="www.globeinvestor.com"/>
    <s v="finance.aol.com"/>
    <x v="2"/>
    <n v="0"/>
    <n v="0"/>
    <x v="19"/>
  </r>
  <r>
    <n v="1"/>
    <x v="0"/>
    <n v="121"/>
    <s v="www.globeinvestor.com"/>
    <s v="finance.aol.com"/>
    <x v="3"/>
    <n v="0"/>
    <n v="0"/>
    <x v="19"/>
  </r>
  <r>
    <n v="1"/>
    <x v="0"/>
    <n v="121"/>
    <s v="www.globeinvestor.com"/>
    <s v="finance.aol.com"/>
    <x v="4"/>
    <n v="0"/>
    <n v="0"/>
    <x v="19"/>
  </r>
  <r>
    <n v="1"/>
    <x v="0"/>
    <n v="121"/>
    <s v="www.globeinvestor.com"/>
    <s v="finance.aol.com"/>
    <x v="5"/>
    <n v="0"/>
    <n v="0"/>
    <x v="19"/>
  </r>
  <r>
    <n v="1"/>
    <x v="0"/>
    <n v="121"/>
    <s v="www.globeinvestor.com"/>
    <s v="finance.aol.com"/>
    <x v="6"/>
    <n v="0"/>
    <n v="0"/>
    <x v="19"/>
  </r>
  <r>
    <n v="1"/>
    <x v="0"/>
    <n v="121"/>
    <s v="www.globeinvestor.com"/>
    <s v="finance.aol.com"/>
    <x v="7"/>
    <n v="0"/>
    <n v="0"/>
    <x v="19"/>
  </r>
  <r>
    <n v="1"/>
    <x v="0"/>
    <n v="121"/>
    <s v="www.globeinvestor.com"/>
    <s v="finance.aol.com"/>
    <x v="8"/>
    <n v="0"/>
    <n v="0"/>
    <x v="19"/>
  </r>
  <r>
    <n v="1"/>
    <x v="0"/>
    <n v="121"/>
    <s v="www.globeinvestor.com"/>
    <s v="finance.aol.com"/>
    <x v="9"/>
    <n v="0"/>
    <n v="0"/>
    <x v="19"/>
  </r>
  <r>
    <n v="1"/>
    <x v="0"/>
    <n v="121"/>
    <s v="www.globeinvestor.com"/>
    <s v="finance.aol.com"/>
    <x v="10"/>
    <n v="0"/>
    <n v="0"/>
    <x v="19"/>
  </r>
  <r>
    <n v="1"/>
    <x v="0"/>
    <n v="122"/>
    <s v="www.gonegambling.com"/>
    <s v="www.willhill.com"/>
    <x v="0"/>
    <n v="0.67168549899999996"/>
    <n v="0.27461549899999999"/>
    <x v="970"/>
  </r>
  <r>
    <n v="1"/>
    <x v="0"/>
    <n v="122"/>
    <s v="www.gonegambling.com"/>
    <s v="www.willhill.com"/>
    <x v="1"/>
    <n v="0.13975314899999999"/>
    <n v="2.0833332999999999E-2"/>
    <x v="971"/>
  </r>
  <r>
    <n v="1"/>
    <x v="0"/>
    <n v="122"/>
    <s v="www.gonegambling.com"/>
    <s v="www.willhill.com"/>
    <x v="2"/>
    <n v="2.7314020000000001E-2"/>
    <n v="7.171775E-3"/>
    <x v="972"/>
  </r>
  <r>
    <n v="1"/>
    <x v="0"/>
    <n v="122"/>
    <s v="www.gonegambling.com"/>
    <s v="www.willhill.com"/>
    <x v="3"/>
    <n v="2.8568915E-2"/>
    <n v="5.8158000000000003E-3"/>
    <x v="973"/>
  </r>
  <r>
    <n v="1"/>
    <x v="0"/>
    <n v="122"/>
    <s v="www.gonegambling.com"/>
    <s v="www.willhill.com"/>
    <x v="4"/>
    <n v="6.2229870000000001E-3"/>
    <n v="1.36E-5"/>
    <x v="974"/>
  </r>
  <r>
    <n v="1"/>
    <x v="0"/>
    <n v="122"/>
    <s v="www.gonegambling.com"/>
    <s v="www.willhill.com"/>
    <x v="5"/>
    <n v="1.3560017000000001E-2"/>
    <n v="5.8499559999999999E-3"/>
    <x v="975"/>
  </r>
  <r>
    <n v="1"/>
    <x v="0"/>
    <n v="122"/>
    <s v="www.gonegambling.com"/>
    <s v="www.willhill.com"/>
    <x v="6"/>
    <n v="3.4023232E-2"/>
    <n v="6.5744740000000003E-3"/>
    <x v="976"/>
  </r>
  <r>
    <n v="1"/>
    <x v="0"/>
    <n v="122"/>
    <s v="www.gonegambling.com"/>
    <s v="www.willhill.com"/>
    <x v="7"/>
    <n v="2.2292994E-2"/>
    <n v="9.8176719999999995E-3"/>
    <x v="977"/>
  </r>
  <r>
    <n v="1"/>
    <x v="0"/>
    <n v="122"/>
    <s v="www.gonegambling.com"/>
    <s v="www.willhill.com"/>
    <x v="8"/>
    <n v="0.33349464000000001"/>
    <n v="8.4500000000000005E-4"/>
    <x v="978"/>
  </r>
  <r>
    <n v="1"/>
    <x v="0"/>
    <n v="122"/>
    <s v="www.gonegambling.com"/>
    <s v="www.willhill.com"/>
    <x v="9"/>
    <n v="1.6266227000000001E-2"/>
    <n v="6.3097279999999997E-3"/>
    <x v="979"/>
  </r>
  <r>
    <n v="1"/>
    <x v="0"/>
    <n v="122"/>
    <s v="www.gonegambling.com"/>
    <s v="www.willhill.com"/>
    <x v="10"/>
    <n v="0"/>
    <n v="0"/>
    <x v="19"/>
  </r>
  <r>
    <n v="1"/>
    <x v="0"/>
    <n v="123"/>
    <s v="www.google.com"/>
    <s v="www.yahoo.com"/>
    <x v="0"/>
    <n v="0.55044990900000001"/>
    <n v="0.20870155900000001"/>
    <x v="980"/>
  </r>
  <r>
    <n v="1"/>
    <x v="0"/>
    <n v="123"/>
    <s v="www.google.com"/>
    <s v="www.yahoo.com"/>
    <x v="1"/>
    <n v="0.37161145699999998"/>
    <n v="0.123223148"/>
    <x v="981"/>
  </r>
  <r>
    <n v="1"/>
    <x v="0"/>
    <n v="123"/>
    <s v="www.google.com"/>
    <s v="www.yahoo.com"/>
    <x v="2"/>
    <n v="3.9404076000000003E-2"/>
    <n v="8.3685919999999994E-3"/>
    <x v="982"/>
  </r>
  <r>
    <n v="1"/>
    <x v="0"/>
    <n v="123"/>
    <s v="www.google.com"/>
    <s v="www.yahoo.com"/>
    <x v="3"/>
    <n v="4.4239590000000002E-2"/>
    <n v="7.2243890000000003E-3"/>
    <x v="983"/>
  </r>
  <r>
    <n v="1"/>
    <x v="0"/>
    <n v="123"/>
    <s v="www.google.com"/>
    <s v="www.yahoo.com"/>
    <x v="4"/>
    <n v="6.4790050000000004E-3"/>
    <n v="3.7400000000000001E-5"/>
    <x v="984"/>
  </r>
  <r>
    <n v="1"/>
    <x v="0"/>
    <n v="123"/>
    <s v="www.google.com"/>
    <s v="www.yahoo.com"/>
    <x v="5"/>
    <n v="1.4389274000000001E-2"/>
    <n v="1.1131821E-2"/>
    <x v="985"/>
  </r>
  <r>
    <n v="1"/>
    <x v="0"/>
    <n v="123"/>
    <s v="www.google.com"/>
    <s v="www.yahoo.com"/>
    <x v="6"/>
    <n v="3.7691493E-2"/>
    <n v="7.5353149999999999E-3"/>
    <x v="986"/>
  </r>
  <r>
    <n v="1"/>
    <x v="0"/>
    <n v="123"/>
    <s v="www.google.com"/>
    <s v="www.yahoo.com"/>
    <x v="7"/>
    <n v="2.6748971E-2"/>
    <n v="1.2820513E-2"/>
    <x v="987"/>
  </r>
  <r>
    <n v="1"/>
    <x v="0"/>
    <n v="123"/>
    <s v="www.google.com"/>
    <s v="www.yahoo.com"/>
    <x v="8"/>
    <n v="0.106162284"/>
    <n v="1.3448080000000001E-3"/>
    <x v="988"/>
  </r>
  <r>
    <n v="1"/>
    <x v="0"/>
    <n v="123"/>
    <s v="www.google.com"/>
    <s v="www.yahoo.com"/>
    <x v="9"/>
    <n v="2.0122889000000001E-2"/>
    <n v="6.076695E-3"/>
    <x v="989"/>
  </r>
  <r>
    <n v="1"/>
    <x v="0"/>
    <n v="123"/>
    <s v="www.google.com"/>
    <s v="www.yahoo.com"/>
    <x v="10"/>
    <n v="0"/>
    <n v="0"/>
    <x v="19"/>
  </r>
  <r>
    <n v="1"/>
    <x v="0"/>
    <n v="124"/>
    <s v="www.hertz.co.il"/>
    <s v="www.rentdirect.co.il"/>
    <x v="0"/>
    <n v="0.28604512399999998"/>
    <n v="0.102637582"/>
    <x v="990"/>
  </r>
  <r>
    <n v="1"/>
    <x v="0"/>
    <n v="124"/>
    <s v="www.hertz.co.il"/>
    <s v="www.rentdirect.co.il"/>
    <x v="1"/>
    <n v="0.167298113"/>
    <n v="7.0145692999999995E-2"/>
    <x v="991"/>
  </r>
  <r>
    <n v="1"/>
    <x v="0"/>
    <n v="124"/>
    <s v="www.hertz.co.il"/>
    <s v="www.rentdirect.co.il"/>
    <x v="2"/>
    <n v="1.6648711E-2"/>
    <n v="2.7612880000000002E-3"/>
    <x v="992"/>
  </r>
  <r>
    <n v="1"/>
    <x v="0"/>
    <n v="124"/>
    <s v="www.hertz.co.il"/>
    <s v="www.rentdirect.co.il"/>
    <x v="3"/>
    <n v="1.7470601999999998E-2"/>
    <n v="2.520343E-3"/>
    <x v="993"/>
  </r>
  <r>
    <n v="1"/>
    <x v="0"/>
    <n v="124"/>
    <s v="www.hertz.co.il"/>
    <s v="www.rentdirect.co.il"/>
    <x v="4"/>
    <n v="2.75808E-3"/>
    <n v="9.5200000000000003E-6"/>
    <x v="994"/>
  </r>
  <r>
    <n v="1"/>
    <x v="0"/>
    <n v="124"/>
    <s v="www.hertz.co.il"/>
    <s v="www.rentdirect.co.il"/>
    <x v="5"/>
    <n v="6.1456799999999997E-3"/>
    <n v="4.0704479999999999E-3"/>
    <x v="995"/>
  </r>
  <r>
    <n v="1"/>
    <x v="0"/>
    <n v="124"/>
    <s v="www.hertz.co.il"/>
    <s v="www.rentdirect.co.il"/>
    <x v="6"/>
    <n v="1.5853200000000001E-2"/>
    <n v="3.2759439999999998E-3"/>
    <x v="996"/>
  </r>
  <r>
    <n v="1"/>
    <x v="0"/>
    <n v="124"/>
    <s v="www.hertz.co.il"/>
    <s v="www.rentdirect.co.il"/>
    <x v="7"/>
    <n v="1.2531328E-2"/>
    <n v="4.0849670000000001E-3"/>
    <x v="997"/>
  </r>
  <r>
    <n v="1"/>
    <x v="0"/>
    <n v="124"/>
    <s v="www.hertz.co.il"/>
    <s v="www.rentdirect.co.il"/>
    <x v="8"/>
    <n v="0.36796185100000001"/>
    <n v="2.1311749999999999E-3"/>
    <x v="998"/>
  </r>
  <r>
    <n v="1"/>
    <x v="0"/>
    <n v="124"/>
    <s v="www.hertz.co.il"/>
    <s v="www.rentdirect.co.il"/>
    <x v="9"/>
    <n v="8.1883949999999994E-3"/>
    <n v="2.4956129999999998E-3"/>
    <x v="999"/>
  </r>
  <r>
    <n v="1"/>
    <x v="0"/>
    <n v="124"/>
    <s v="www.hertz.co.il"/>
    <s v="www.rentdirect.co.il"/>
    <x v="10"/>
    <n v="0.160564976"/>
    <n v="0.123751663"/>
    <x v="1000"/>
  </r>
  <r>
    <n v="1"/>
    <x v="0"/>
    <n v="126"/>
    <s v="www.kswiss.com"/>
    <s v="www.mgear.com"/>
    <x v="0"/>
    <n v="0.37444470099999999"/>
    <n v="0.15573630099999999"/>
    <x v="1001"/>
  </r>
  <r>
    <n v="1"/>
    <x v="0"/>
    <n v="126"/>
    <s v="www.kswiss.com"/>
    <s v="www.mgear.com"/>
    <x v="1"/>
    <n v="0.29190718799999998"/>
    <n v="6.8654966999999997E-2"/>
    <x v="1002"/>
  </r>
  <r>
    <n v="1"/>
    <x v="0"/>
    <n v="126"/>
    <s v="www.kswiss.com"/>
    <s v="www.mgear.com"/>
    <x v="2"/>
    <n v="3.5475846999999998E-2"/>
    <n v="1.0447273999999999E-2"/>
    <x v="1003"/>
  </r>
  <r>
    <n v="1"/>
    <x v="0"/>
    <n v="126"/>
    <s v="www.kswiss.com"/>
    <s v="www.mgear.com"/>
    <x v="3"/>
    <n v="3.4379041999999999E-2"/>
    <n v="8.6182169999999992E-3"/>
    <x v="1004"/>
  </r>
  <r>
    <n v="1"/>
    <x v="0"/>
    <n v="126"/>
    <s v="www.kswiss.com"/>
    <s v="www.mgear.com"/>
    <x v="4"/>
    <n v="5.5058779999999996E-3"/>
    <n v="2.0000000000000002E-5"/>
    <x v="1005"/>
  </r>
  <r>
    <n v="1"/>
    <x v="0"/>
    <n v="126"/>
    <s v="www.kswiss.com"/>
    <s v="www.mgear.com"/>
    <x v="5"/>
    <n v="1.6131449999999999E-2"/>
    <n v="8.4294290000000004E-3"/>
    <x v="1006"/>
  </r>
  <r>
    <n v="1"/>
    <x v="0"/>
    <n v="126"/>
    <s v="www.kswiss.com"/>
    <s v="www.mgear.com"/>
    <x v="6"/>
    <n v="3.5769884000000002E-2"/>
    <n v="6.3355570000000003E-3"/>
    <x v="1007"/>
  </r>
  <r>
    <n v="1"/>
    <x v="0"/>
    <n v="126"/>
    <s v="www.kswiss.com"/>
    <s v="www.mgear.com"/>
    <x v="7"/>
    <n v="2.8257457E-2"/>
    <n v="1.5679443000000001E-2"/>
    <x v="1008"/>
  </r>
  <r>
    <n v="1"/>
    <x v="0"/>
    <n v="126"/>
    <s v="www.kswiss.com"/>
    <s v="www.mgear.com"/>
    <x v="8"/>
    <n v="0"/>
    <n v="0"/>
    <x v="19"/>
  </r>
  <r>
    <n v="1"/>
    <x v="0"/>
    <n v="126"/>
    <s v="www.kswiss.com"/>
    <s v="www.mgear.com"/>
    <x v="9"/>
    <n v="2.095371E-2"/>
    <n v="6.043601E-3"/>
    <x v="1009"/>
  </r>
  <r>
    <n v="1"/>
    <x v="0"/>
    <n v="126"/>
    <s v="www.kswiss.com"/>
    <s v="www.mgear.com"/>
    <x v="10"/>
    <n v="8.1019189000000005E-2"/>
    <n v="8.0484569000000006E-2"/>
    <x v="1010"/>
  </r>
  <r>
    <n v="1"/>
    <x v="0"/>
    <n v="127"/>
    <s v="www.lastminute.com"/>
    <s v="www.klm.com"/>
    <x v="0"/>
    <n v="0.16405075"/>
    <n v="3.5420858999999999E-2"/>
    <x v="1011"/>
  </r>
  <r>
    <n v="1"/>
    <x v="0"/>
    <n v="127"/>
    <s v="www.lastminute.com"/>
    <s v="www.klm.com"/>
    <x v="1"/>
    <n v="0.92653929000000002"/>
    <n v="0.2"/>
    <x v="1012"/>
  </r>
  <r>
    <n v="1"/>
    <x v="0"/>
    <n v="127"/>
    <s v="www.lastminute.com"/>
    <s v="www.klm.com"/>
    <x v="2"/>
    <n v="1.0271835E-2"/>
    <n v="5.1599999999999997E-4"/>
    <x v="1013"/>
  </r>
  <r>
    <n v="1"/>
    <x v="0"/>
    <n v="127"/>
    <s v="www.lastminute.com"/>
    <s v="www.klm.com"/>
    <x v="3"/>
    <n v="1.11223E-2"/>
    <n v="4.7699999999999999E-4"/>
    <x v="1014"/>
  </r>
  <r>
    <n v="1"/>
    <x v="0"/>
    <n v="127"/>
    <s v="www.lastminute.com"/>
    <s v="www.klm.com"/>
    <x v="4"/>
    <n v="2.0000000000000001E-4"/>
    <n v="8.1299999999999999E-7"/>
    <x v="1015"/>
  </r>
  <r>
    <n v="1"/>
    <x v="0"/>
    <n v="127"/>
    <s v="www.lastminute.com"/>
    <s v="www.klm.com"/>
    <x v="5"/>
    <n v="7.4399999999999998E-4"/>
    <n v="3.4000000000000002E-4"/>
    <x v="1016"/>
  </r>
  <r>
    <n v="1"/>
    <x v="0"/>
    <n v="127"/>
    <s v="www.lastminute.com"/>
    <s v="www.klm.com"/>
    <x v="6"/>
    <n v="1.602263E-3"/>
    <n v="3.0299999999999999E-4"/>
    <x v="1017"/>
  </r>
  <r>
    <n v="1"/>
    <x v="0"/>
    <n v="127"/>
    <s v="www.lastminute.com"/>
    <s v="www.klm.com"/>
    <x v="7"/>
    <n v="1.9607840000000001E-3"/>
    <n v="7.27E-4"/>
    <x v="1018"/>
  </r>
  <r>
    <n v="1"/>
    <x v="0"/>
    <n v="127"/>
    <s v="www.lastminute.com"/>
    <s v="www.klm.com"/>
    <x v="8"/>
    <n v="0"/>
    <n v="0"/>
    <x v="19"/>
  </r>
  <r>
    <n v="1"/>
    <x v="0"/>
    <n v="127"/>
    <s v="www.lastminute.com"/>
    <s v="www.klm.com"/>
    <x v="9"/>
    <n v="1.000206E-3"/>
    <n v="2.2000000000000001E-4"/>
    <x v="1019"/>
  </r>
  <r>
    <n v="1"/>
    <x v="0"/>
    <n v="127"/>
    <s v="www.lastminute.com"/>
    <s v="www.klm.com"/>
    <x v="10"/>
    <n v="0.111837662"/>
    <n v="0.111111111"/>
    <x v="1020"/>
  </r>
  <r>
    <n v="1"/>
    <x v="0"/>
    <n v="129"/>
    <s v="www.marketwatch.com"/>
    <s v="www.globeinvestor.com"/>
    <x v="0"/>
    <n v="5.4684911000000003E-2"/>
    <n v="1.0379887000000001E-2"/>
    <x v="1021"/>
  </r>
  <r>
    <n v="1"/>
    <x v="0"/>
    <n v="129"/>
    <s v="www.marketwatch.com"/>
    <s v="www.globeinvestor.com"/>
    <x v="1"/>
    <n v="0"/>
    <n v="0"/>
    <x v="19"/>
  </r>
  <r>
    <n v="1"/>
    <x v="0"/>
    <n v="129"/>
    <s v="www.marketwatch.com"/>
    <s v="www.globeinvestor.com"/>
    <x v="2"/>
    <n v="8.8276870000000007E-3"/>
    <n v="2.1866350000000001E-3"/>
    <x v="1022"/>
  </r>
  <r>
    <n v="1"/>
    <x v="0"/>
    <n v="129"/>
    <s v="www.marketwatch.com"/>
    <s v="www.globeinvestor.com"/>
    <x v="3"/>
    <n v="9.6047509999999999E-3"/>
    <n v="2.1290139999999998E-3"/>
    <x v="1023"/>
  </r>
  <r>
    <n v="1"/>
    <x v="0"/>
    <n v="129"/>
    <s v="www.marketwatch.com"/>
    <s v="www.globeinvestor.com"/>
    <x v="4"/>
    <n v="1.437797E-3"/>
    <n v="3.0000000000000001E-6"/>
    <x v="1024"/>
  </r>
  <r>
    <n v="1"/>
    <x v="0"/>
    <n v="129"/>
    <s v="www.marketwatch.com"/>
    <s v="www.globeinvestor.com"/>
    <x v="5"/>
    <n v="4.6805579999999996E-3"/>
    <n v="2.0920639999999998E-3"/>
    <x v="1025"/>
  </r>
  <r>
    <n v="1"/>
    <x v="0"/>
    <n v="129"/>
    <s v="www.marketwatch.com"/>
    <s v="www.globeinvestor.com"/>
    <x v="6"/>
    <n v="9.9164279999999997E-3"/>
    <n v="1.653203E-3"/>
    <x v="1026"/>
  </r>
  <r>
    <n v="1"/>
    <x v="0"/>
    <n v="129"/>
    <s v="www.marketwatch.com"/>
    <s v="www.globeinvestor.com"/>
    <x v="7"/>
    <n v="1.1544011999999999E-2"/>
    <n v="4.4792829999999997E-3"/>
    <x v="1027"/>
  </r>
  <r>
    <n v="1"/>
    <x v="0"/>
    <n v="129"/>
    <s v="www.marketwatch.com"/>
    <s v="www.globeinvestor.com"/>
    <x v="8"/>
    <n v="0"/>
    <n v="0"/>
    <x v="19"/>
  </r>
  <r>
    <n v="1"/>
    <x v="0"/>
    <n v="129"/>
    <s v="www.marketwatch.com"/>
    <s v="www.globeinvestor.com"/>
    <x v="9"/>
    <n v="5.8030490000000002E-3"/>
    <n v="1.3105180000000001E-3"/>
    <x v="1028"/>
  </r>
  <r>
    <n v="1"/>
    <x v="0"/>
    <n v="129"/>
    <s v="www.marketwatch.com"/>
    <s v="www.globeinvestor.com"/>
    <x v="10"/>
    <n v="0"/>
    <n v="0"/>
    <x v="19"/>
  </r>
  <r>
    <n v="1"/>
    <x v="0"/>
    <n v="130"/>
    <s v="www.miss-janet.com"/>
    <s v="www.myreg.net"/>
    <x v="0"/>
    <n v="0"/>
    <n v="0"/>
    <x v="19"/>
  </r>
  <r>
    <n v="1"/>
    <x v="0"/>
    <n v="130"/>
    <s v="www.miss-janet.com"/>
    <s v="www.myreg.net"/>
    <x v="1"/>
    <n v="0"/>
    <n v="0"/>
    <x v="19"/>
  </r>
  <r>
    <n v="1"/>
    <x v="0"/>
    <n v="130"/>
    <s v="www.miss-janet.com"/>
    <s v="www.myreg.net"/>
    <x v="2"/>
    <n v="1.5137721999999999E-2"/>
    <n v="3.4424759999999999E-3"/>
    <x v="1029"/>
  </r>
  <r>
    <n v="1"/>
    <x v="0"/>
    <n v="130"/>
    <s v="www.miss-janet.com"/>
    <s v="www.myreg.net"/>
    <x v="3"/>
    <n v="1.5294403999999999E-2"/>
    <n v="2.789372E-3"/>
    <x v="1030"/>
  </r>
  <r>
    <n v="1"/>
    <x v="0"/>
    <n v="130"/>
    <s v="www.miss-janet.com"/>
    <s v="www.myreg.net"/>
    <x v="4"/>
    <n v="2.840385E-3"/>
    <n v="7.3100000000000003E-6"/>
    <x v="1031"/>
  </r>
  <r>
    <n v="1"/>
    <x v="0"/>
    <n v="130"/>
    <s v="www.miss-janet.com"/>
    <s v="www.myreg.net"/>
    <x v="5"/>
    <n v="6.3984979999999999E-3"/>
    <n v="2.936616E-3"/>
    <x v="1032"/>
  </r>
  <r>
    <n v="1"/>
    <x v="0"/>
    <n v="130"/>
    <s v="www.miss-janet.com"/>
    <s v="www.myreg.net"/>
    <x v="6"/>
    <n v="1.7866699999999999E-2"/>
    <n v="3.2919149999999999E-3"/>
    <x v="1033"/>
  </r>
  <r>
    <n v="1"/>
    <x v="0"/>
    <n v="130"/>
    <s v="www.miss-janet.com"/>
    <s v="www.myreg.net"/>
    <x v="7"/>
    <n v="1.9067797000000001E-2"/>
    <n v="4.0909090000000002E-3"/>
    <x v="1034"/>
  </r>
  <r>
    <n v="1"/>
    <x v="0"/>
    <n v="130"/>
    <s v="www.miss-janet.com"/>
    <s v="www.myreg.net"/>
    <x v="8"/>
    <n v="0"/>
    <n v="0"/>
    <x v="19"/>
  </r>
  <r>
    <n v="1"/>
    <x v="0"/>
    <n v="130"/>
    <s v="www.miss-janet.com"/>
    <s v="www.myreg.net"/>
    <x v="9"/>
    <n v="7.0870919999999997E-3"/>
    <n v="2.7120629999999998E-3"/>
    <x v="1035"/>
  </r>
  <r>
    <n v="1"/>
    <x v="0"/>
    <n v="130"/>
    <s v="www.miss-janet.com"/>
    <s v="www.myreg.net"/>
    <x v="10"/>
    <n v="0"/>
    <n v="0"/>
    <x v="19"/>
  </r>
  <r>
    <n v="1"/>
    <x v="0"/>
    <n v="131"/>
    <s v="www.moneymart.ca"/>
    <s v="www.no-fax-loan.com"/>
    <x v="0"/>
    <n v="0.61780929100000004"/>
    <n v="0.236466221"/>
    <x v="1036"/>
  </r>
  <r>
    <n v="1"/>
    <x v="0"/>
    <n v="131"/>
    <s v="www.moneymart.ca"/>
    <s v="www.no-fax-loan.com"/>
    <x v="1"/>
    <n v="0"/>
    <n v="0"/>
    <x v="19"/>
  </r>
  <r>
    <n v="1"/>
    <x v="0"/>
    <n v="131"/>
    <s v="www.moneymart.ca"/>
    <s v="www.no-fax-loan.com"/>
    <x v="2"/>
    <n v="1.3930913E-2"/>
    <n v="5.1184389999999998E-3"/>
    <x v="1037"/>
  </r>
  <r>
    <n v="1"/>
    <x v="0"/>
    <n v="131"/>
    <s v="www.moneymart.ca"/>
    <s v="www.no-fax-loan.com"/>
    <x v="3"/>
    <n v="1.5957269999999999E-2"/>
    <n v="4.7752250000000001E-3"/>
    <x v="1038"/>
  </r>
  <r>
    <n v="1"/>
    <x v="0"/>
    <n v="131"/>
    <s v="www.moneymart.ca"/>
    <s v="www.no-fax-loan.com"/>
    <x v="4"/>
    <n v="3.4016210000000001E-3"/>
    <n v="8.4800000000000001E-6"/>
    <x v="1039"/>
  </r>
  <r>
    <n v="1"/>
    <x v="0"/>
    <n v="131"/>
    <s v="www.moneymart.ca"/>
    <s v="www.no-fax-loan.com"/>
    <x v="5"/>
    <n v="8.6838109999999996E-3"/>
    <n v="3.4467769999999998E-3"/>
    <x v="1040"/>
  </r>
  <r>
    <n v="1"/>
    <x v="0"/>
    <n v="131"/>
    <s v="www.moneymart.ca"/>
    <s v="www.no-fax-loan.com"/>
    <x v="6"/>
    <n v="2.2539757000000001E-2"/>
    <n v="4.4976549999999997E-3"/>
    <x v="1041"/>
  </r>
  <r>
    <n v="1"/>
    <x v="0"/>
    <n v="131"/>
    <s v="www.moneymart.ca"/>
    <s v="www.no-fax-loan.com"/>
    <x v="7"/>
    <n v="1.3285023999999999E-2"/>
    <n v="7.9710140000000002E-3"/>
    <x v="1042"/>
  </r>
  <r>
    <n v="1"/>
    <x v="0"/>
    <n v="131"/>
    <s v="www.moneymart.ca"/>
    <s v="www.no-fax-loan.com"/>
    <x v="8"/>
    <n v="0.25526917799999999"/>
    <n v="3.7800000000000003E-4"/>
    <x v="1043"/>
  </r>
  <r>
    <n v="1"/>
    <x v="0"/>
    <n v="131"/>
    <s v="www.moneymart.ca"/>
    <s v="www.no-fax-loan.com"/>
    <x v="9"/>
    <n v="9.2973589999999998E-3"/>
    <n v="2.927472E-3"/>
    <x v="1044"/>
  </r>
  <r>
    <n v="1"/>
    <x v="0"/>
    <n v="131"/>
    <s v="www.moneymart.ca"/>
    <s v="www.no-fax-loan.com"/>
    <x v="10"/>
    <n v="0"/>
    <n v="0"/>
    <x v="19"/>
  </r>
  <r>
    <n v="1"/>
    <x v="0"/>
    <n v="132"/>
    <s v="www.hotellocators.com"/>
    <s v="www.motels.com"/>
    <x v="0"/>
    <n v="0.80994562400000003"/>
    <n v="0.21675531300000001"/>
    <x v="1045"/>
  </r>
  <r>
    <n v="1"/>
    <x v="0"/>
    <n v="132"/>
    <s v="www.hotellocators.com"/>
    <s v="www.motels.com"/>
    <x v="1"/>
    <n v="0"/>
    <n v="0"/>
    <x v="19"/>
  </r>
  <r>
    <n v="1"/>
    <x v="0"/>
    <n v="132"/>
    <s v="www.hotellocators.com"/>
    <s v="www.motels.com"/>
    <x v="2"/>
    <n v="6.9106041000000007E-2"/>
    <n v="1.1175034E-2"/>
    <x v="1046"/>
  </r>
  <r>
    <n v="1"/>
    <x v="0"/>
    <n v="132"/>
    <s v="www.hotellocators.com"/>
    <s v="www.motels.com"/>
    <x v="3"/>
    <n v="6.7756073E-2"/>
    <n v="9.2857310000000002E-3"/>
    <x v="1047"/>
  </r>
  <r>
    <n v="1"/>
    <x v="0"/>
    <n v="132"/>
    <s v="www.hotellocators.com"/>
    <s v="www.motels.com"/>
    <x v="4"/>
    <n v="8.8812249999999995E-3"/>
    <n v="1.3200000000000001E-4"/>
    <x v="1048"/>
  </r>
  <r>
    <n v="1"/>
    <x v="0"/>
    <n v="132"/>
    <s v="www.hotellocators.com"/>
    <s v="www.motels.com"/>
    <x v="5"/>
    <n v="1.8381149999999999E-2"/>
    <n v="1.1549013E-2"/>
    <x v="1049"/>
  </r>
  <r>
    <n v="1"/>
    <x v="0"/>
    <n v="132"/>
    <s v="www.hotellocators.com"/>
    <s v="www.motels.com"/>
    <x v="6"/>
    <n v="3.8439665999999997E-2"/>
    <n v="6.5614239999999997E-3"/>
    <x v="1050"/>
  </r>
  <r>
    <n v="1"/>
    <x v="0"/>
    <n v="132"/>
    <s v="www.hotellocators.com"/>
    <s v="www.motels.com"/>
    <x v="7"/>
    <n v="5.5555555999999999E-2"/>
    <n v="1.7045455000000001E-2"/>
    <x v="1051"/>
  </r>
  <r>
    <n v="1"/>
    <x v="0"/>
    <n v="132"/>
    <s v="www.hotellocators.com"/>
    <s v="www.motels.com"/>
    <x v="8"/>
    <n v="0"/>
    <n v="0"/>
    <x v="19"/>
  </r>
  <r>
    <n v="1"/>
    <x v="0"/>
    <n v="132"/>
    <s v="www.hotellocators.com"/>
    <s v="www.motels.com"/>
    <x v="9"/>
    <n v="2.3136797000000001E-2"/>
    <n v="5.2394750000000004E-3"/>
    <x v="1052"/>
  </r>
  <r>
    <n v="1"/>
    <x v="0"/>
    <n v="132"/>
    <s v="www.hotellocators.com"/>
    <s v="www.motels.com"/>
    <x v="10"/>
    <n v="0.213005414"/>
    <n v="0.2"/>
    <x v="1053"/>
  </r>
  <r>
    <n v="1"/>
    <x v="0"/>
    <n v="133"/>
    <s v="www.myfunnymail.com"/>
    <s v="www.postmaster.co.uk"/>
    <x v="0"/>
    <n v="0.80402004000000005"/>
    <n v="0.45637266100000001"/>
    <x v="1054"/>
  </r>
  <r>
    <n v="1"/>
    <x v="0"/>
    <n v="133"/>
    <s v="www.myfunnymail.com"/>
    <s v="www.postmaster.co.uk"/>
    <x v="1"/>
    <n v="0.342906039"/>
    <n v="0.10618991699999999"/>
    <x v="1055"/>
  </r>
  <r>
    <n v="1"/>
    <x v="0"/>
    <n v="133"/>
    <s v="www.myfunnymail.com"/>
    <s v="www.postmaster.co.uk"/>
    <x v="2"/>
    <n v="4.0241873999999997E-2"/>
    <n v="1.322216E-2"/>
    <x v="1056"/>
  </r>
  <r>
    <n v="1"/>
    <x v="0"/>
    <n v="133"/>
    <s v="www.myfunnymail.com"/>
    <s v="www.postmaster.co.uk"/>
    <x v="3"/>
    <n v="4.3955336999999997E-2"/>
    <n v="1.0855597999999999E-2"/>
    <x v="1057"/>
  </r>
  <r>
    <n v="1"/>
    <x v="0"/>
    <n v="133"/>
    <s v="www.myfunnymail.com"/>
    <s v="www.postmaster.co.uk"/>
    <x v="4"/>
    <n v="1.0697435999999999E-2"/>
    <n v="4.2400000000000001E-5"/>
    <x v="1058"/>
  </r>
  <r>
    <n v="1"/>
    <x v="0"/>
    <n v="133"/>
    <s v="www.myfunnymail.com"/>
    <s v="www.postmaster.co.uk"/>
    <x v="5"/>
    <n v="2.169718E-2"/>
    <n v="7.1974430000000004E-3"/>
    <x v="1059"/>
  </r>
  <r>
    <n v="1"/>
    <x v="0"/>
    <n v="133"/>
    <s v="www.myfunnymail.com"/>
    <s v="www.postmaster.co.uk"/>
    <x v="6"/>
    <n v="7.550888E-2"/>
    <n v="1.3618214E-2"/>
    <x v="1060"/>
  </r>
  <r>
    <n v="1"/>
    <x v="0"/>
    <n v="133"/>
    <s v="www.myfunnymail.com"/>
    <s v="www.postmaster.co.uk"/>
    <x v="7"/>
    <n v="2.8947368000000001E-2"/>
    <n v="1.7027864E-2"/>
    <x v="1061"/>
  </r>
  <r>
    <n v="1"/>
    <x v="0"/>
    <n v="133"/>
    <s v="www.myfunnymail.com"/>
    <s v="www.postmaster.co.uk"/>
    <x v="8"/>
    <n v="0"/>
    <n v="0"/>
    <x v="19"/>
  </r>
  <r>
    <n v="1"/>
    <x v="0"/>
    <n v="133"/>
    <s v="www.myfunnymail.com"/>
    <s v="www.postmaster.co.uk"/>
    <x v="9"/>
    <n v="2.1844735000000001E-2"/>
    <n v="9.7400400000000002E-3"/>
    <x v="1062"/>
  </r>
  <r>
    <n v="1"/>
    <x v="0"/>
    <n v="133"/>
    <s v="www.myfunnymail.com"/>
    <s v="www.postmaster.co.uk"/>
    <x v="10"/>
    <n v="5.3732724000000003E-2"/>
    <n v="5.2742494000000001E-2"/>
    <x v="1063"/>
  </r>
  <r>
    <n v="1"/>
    <x v="0"/>
    <n v="134"/>
    <s v="magshop.co.nz"/>
    <s v="www.nationaldefensemagazine.org"/>
    <x v="0"/>
    <n v="0.53887777400000003"/>
    <n v="0.242633823"/>
    <x v="1064"/>
  </r>
  <r>
    <n v="1"/>
    <x v="0"/>
    <n v="134"/>
    <s v="magshop.co.nz"/>
    <s v="www.nationaldefensemagazine.org"/>
    <x v="1"/>
    <n v="0.119254897"/>
    <n v="2.1267587000000001E-2"/>
    <x v="1065"/>
  </r>
  <r>
    <n v="1"/>
    <x v="0"/>
    <n v="134"/>
    <s v="magshop.co.nz"/>
    <s v="www.nationaldefensemagazine.org"/>
    <x v="2"/>
    <n v="1.6411314999999999E-2"/>
    <n v="5.703161E-3"/>
    <x v="1066"/>
  </r>
  <r>
    <n v="1"/>
    <x v="0"/>
    <n v="134"/>
    <s v="magshop.co.nz"/>
    <s v="www.nationaldefensemagazine.org"/>
    <x v="3"/>
    <n v="1.7730902E-2"/>
    <n v="4.8534600000000004E-3"/>
    <x v="1067"/>
  </r>
  <r>
    <n v="1"/>
    <x v="0"/>
    <n v="134"/>
    <s v="magshop.co.nz"/>
    <s v="www.nationaldefensemagazine.org"/>
    <x v="4"/>
    <n v="3.9648460000000002E-3"/>
    <n v="9.5100000000000004E-6"/>
    <x v="1068"/>
  </r>
  <r>
    <n v="1"/>
    <x v="0"/>
    <n v="134"/>
    <s v="magshop.co.nz"/>
    <s v="www.nationaldefensemagazine.org"/>
    <x v="5"/>
    <n v="9.5867959999999999E-3"/>
    <n v="2.7943809999999999E-3"/>
    <x v="1069"/>
  </r>
  <r>
    <n v="1"/>
    <x v="0"/>
    <n v="134"/>
    <s v="magshop.co.nz"/>
    <s v="www.nationaldefensemagazine.org"/>
    <x v="6"/>
    <n v="2.8752508999999999E-2"/>
    <n v="5.454431E-3"/>
    <x v="1070"/>
  </r>
  <r>
    <n v="1"/>
    <x v="0"/>
    <n v="134"/>
    <s v="magshop.co.nz"/>
    <s v="www.nationaldefensemagazine.org"/>
    <x v="7"/>
    <n v="1.6538036999999998E-2"/>
    <n v="8.3986559999999991E-3"/>
    <x v="1071"/>
  </r>
  <r>
    <n v="1"/>
    <x v="0"/>
    <n v="134"/>
    <s v="magshop.co.nz"/>
    <s v="www.nationaldefensemagazine.org"/>
    <x v="8"/>
    <n v="0"/>
    <n v="0"/>
    <x v="19"/>
  </r>
  <r>
    <n v="1"/>
    <x v="0"/>
    <n v="134"/>
    <s v="magshop.co.nz"/>
    <s v="www.nationaldefensemagazine.org"/>
    <x v="9"/>
    <n v="1.4176917000000001E-2"/>
    <n v="4.4257810000000002E-3"/>
    <x v="1072"/>
  </r>
  <r>
    <n v="1"/>
    <x v="0"/>
    <n v="134"/>
    <s v="magshop.co.nz"/>
    <s v="www.nationaldefensemagazine.org"/>
    <x v="10"/>
    <n v="0"/>
    <n v="0"/>
    <x v="19"/>
  </r>
  <r>
    <n v="1"/>
    <x v="0"/>
    <n v="135"/>
    <s v="www.bootsunlimited.com"/>
    <s v="www.nbwebexpress.com"/>
    <x v="0"/>
    <n v="0"/>
    <n v="0"/>
    <x v="19"/>
  </r>
  <r>
    <n v="1"/>
    <x v="0"/>
    <n v="135"/>
    <s v="www.bootsunlimited.com"/>
    <s v="www.nbwebexpress.com"/>
    <x v="1"/>
    <n v="0"/>
    <n v="0"/>
    <x v="19"/>
  </r>
  <r>
    <n v="1"/>
    <x v="0"/>
    <n v="135"/>
    <s v="www.bootsunlimited.com"/>
    <s v="www.nbwebexpress.com"/>
    <x v="2"/>
    <n v="0"/>
    <n v="0"/>
    <x v="19"/>
  </r>
  <r>
    <n v="1"/>
    <x v="0"/>
    <n v="135"/>
    <s v="www.bootsunlimited.com"/>
    <s v="www.nbwebexpress.com"/>
    <x v="3"/>
    <n v="0"/>
    <n v="0"/>
    <x v="19"/>
  </r>
  <r>
    <n v="1"/>
    <x v="0"/>
    <n v="135"/>
    <s v="www.bootsunlimited.com"/>
    <s v="www.nbwebexpress.com"/>
    <x v="4"/>
    <n v="0"/>
    <n v="0"/>
    <x v="19"/>
  </r>
  <r>
    <n v="1"/>
    <x v="0"/>
    <n v="135"/>
    <s v="www.bootsunlimited.com"/>
    <s v="www.nbwebexpress.com"/>
    <x v="5"/>
    <n v="0"/>
    <n v="0"/>
    <x v="19"/>
  </r>
  <r>
    <n v="1"/>
    <x v="0"/>
    <n v="135"/>
    <s v="www.bootsunlimited.com"/>
    <s v="www.nbwebexpress.com"/>
    <x v="6"/>
    <n v="0"/>
    <n v="0"/>
    <x v="19"/>
  </r>
  <r>
    <n v="1"/>
    <x v="0"/>
    <n v="135"/>
    <s v="www.bootsunlimited.com"/>
    <s v="www.nbwebexpress.com"/>
    <x v="7"/>
    <n v="0"/>
    <n v="0"/>
    <x v="19"/>
  </r>
  <r>
    <n v="1"/>
    <x v="0"/>
    <n v="135"/>
    <s v="www.bootsunlimited.com"/>
    <s v="www.nbwebexpress.com"/>
    <x v="8"/>
    <n v="0"/>
    <n v="0"/>
    <x v="19"/>
  </r>
  <r>
    <n v="1"/>
    <x v="0"/>
    <n v="135"/>
    <s v="www.bootsunlimited.com"/>
    <s v="www.nbwebexpress.com"/>
    <x v="9"/>
    <n v="0"/>
    <n v="0"/>
    <x v="19"/>
  </r>
  <r>
    <n v="1"/>
    <x v="0"/>
    <n v="135"/>
    <s v="www.bootsunlimited.com"/>
    <s v="www.nbwebexpress.com"/>
    <x v="10"/>
    <n v="0"/>
    <n v="0"/>
    <x v="19"/>
  </r>
  <r>
    <n v="1"/>
    <x v="0"/>
    <n v="136"/>
    <s v="www.netcheck.com"/>
    <s v="www.omisan.com"/>
    <x v="0"/>
    <n v="0.28380174499999999"/>
    <n v="9.4631623999999998E-2"/>
    <x v="1073"/>
  </r>
  <r>
    <n v="1"/>
    <x v="0"/>
    <n v="136"/>
    <s v="www.netcheck.com"/>
    <s v="www.omisan.com"/>
    <x v="1"/>
    <n v="0"/>
    <n v="0"/>
    <x v="19"/>
  </r>
  <r>
    <n v="1"/>
    <x v="0"/>
    <n v="136"/>
    <s v="www.netcheck.com"/>
    <s v="www.omisan.com"/>
    <x v="2"/>
    <n v="2.0785813E-2"/>
    <n v="6.951624E-3"/>
    <x v="1074"/>
  </r>
  <r>
    <n v="1"/>
    <x v="0"/>
    <n v="136"/>
    <s v="www.netcheck.com"/>
    <s v="www.omisan.com"/>
    <x v="3"/>
    <n v="2.1485857000000001E-2"/>
    <n v="6.032524E-3"/>
    <x v="1075"/>
  </r>
  <r>
    <n v="1"/>
    <x v="0"/>
    <n v="136"/>
    <s v="www.netcheck.com"/>
    <s v="www.omisan.com"/>
    <x v="4"/>
    <n v="6.0785090000000002E-3"/>
    <n v="2.0000000000000002E-5"/>
    <x v="1076"/>
  </r>
  <r>
    <n v="1"/>
    <x v="0"/>
    <n v="136"/>
    <s v="www.netcheck.com"/>
    <s v="www.omisan.com"/>
    <x v="5"/>
    <n v="1.2657664000000001E-2"/>
    <n v="9.0941300000000006E-3"/>
    <x v="1077"/>
  </r>
  <r>
    <n v="1"/>
    <x v="0"/>
    <n v="136"/>
    <s v="www.netcheck.com"/>
    <s v="www.omisan.com"/>
    <x v="6"/>
    <n v="2.1834449999999998E-2"/>
    <n v="4.0517540000000003E-3"/>
    <x v="1078"/>
  </r>
  <r>
    <n v="1"/>
    <x v="0"/>
    <n v="136"/>
    <s v="www.netcheck.com"/>
    <s v="www.omisan.com"/>
    <x v="7"/>
    <n v="2.1276595999999998E-2"/>
    <n v="1.1834320000000001E-2"/>
    <x v="1079"/>
  </r>
  <r>
    <n v="1"/>
    <x v="0"/>
    <n v="136"/>
    <s v="www.netcheck.com"/>
    <s v="www.omisan.com"/>
    <x v="8"/>
    <n v="0"/>
    <n v="0"/>
    <x v="19"/>
  </r>
  <r>
    <n v="1"/>
    <x v="0"/>
    <n v="136"/>
    <s v="www.netcheck.com"/>
    <s v="www.omisan.com"/>
    <x v="9"/>
    <n v="1.2019541E-2"/>
    <n v="3.6857399999999998E-3"/>
    <x v="1080"/>
  </r>
  <r>
    <n v="1"/>
    <x v="0"/>
    <n v="136"/>
    <s v="www.netcheck.com"/>
    <s v="www.omisan.com"/>
    <x v="10"/>
    <n v="0"/>
    <n v="0"/>
    <x v="19"/>
  </r>
  <r>
    <n v="1"/>
    <x v="0"/>
    <n v="137"/>
    <s v="www.no-fax-loan.com"/>
    <s v="applications.us.com"/>
    <x v="0"/>
    <n v="0"/>
    <n v="0"/>
    <x v="19"/>
  </r>
  <r>
    <n v="1"/>
    <x v="0"/>
    <n v="137"/>
    <s v="www.no-fax-loan.com"/>
    <s v="applications.us.com"/>
    <x v="1"/>
    <n v="0"/>
    <n v="0"/>
    <x v="19"/>
  </r>
  <r>
    <n v="1"/>
    <x v="0"/>
    <n v="137"/>
    <s v="www.no-fax-loan.com"/>
    <s v="applications.us.com"/>
    <x v="2"/>
    <n v="5.5896990000000001E-3"/>
    <n v="2.0738879999999999E-3"/>
    <x v="1081"/>
  </r>
  <r>
    <n v="1"/>
    <x v="0"/>
    <n v="137"/>
    <s v="www.no-fax-loan.com"/>
    <s v="applications.us.com"/>
    <x v="3"/>
    <n v="6.4930099999999996E-3"/>
    <n v="1.8615179999999999E-3"/>
    <x v="1082"/>
  </r>
  <r>
    <n v="1"/>
    <x v="0"/>
    <n v="137"/>
    <s v="www.no-fax-loan.com"/>
    <s v="applications.us.com"/>
    <x v="4"/>
    <n v="1.4517829999999999E-3"/>
    <n v="1.5799999999999999E-6"/>
    <x v="1083"/>
  </r>
  <r>
    <n v="1"/>
    <x v="0"/>
    <n v="137"/>
    <s v="www.no-fax-loan.com"/>
    <s v="applications.us.com"/>
    <x v="5"/>
    <n v="3.4644139999999999E-3"/>
    <n v="1.423082E-3"/>
    <x v="1084"/>
  </r>
  <r>
    <n v="1"/>
    <x v="0"/>
    <n v="137"/>
    <s v="www.no-fax-loan.com"/>
    <s v="applications.us.com"/>
    <x v="6"/>
    <n v="8.186858E-3"/>
    <n v="1.928288E-3"/>
    <x v="1085"/>
  </r>
  <r>
    <n v="1"/>
    <x v="0"/>
    <n v="137"/>
    <s v="www.no-fax-loan.com"/>
    <s v="applications.us.com"/>
    <x v="7"/>
    <n v="6.0171920000000002E-3"/>
    <n v="3.0701750000000001E-3"/>
    <x v="1086"/>
  </r>
  <r>
    <n v="1"/>
    <x v="0"/>
    <n v="137"/>
    <s v="www.no-fax-loan.com"/>
    <s v="applications.us.com"/>
    <x v="8"/>
    <n v="0"/>
    <n v="0"/>
    <x v="19"/>
  </r>
  <r>
    <n v="1"/>
    <x v="0"/>
    <n v="137"/>
    <s v="www.no-fax-loan.com"/>
    <s v="applications.us.com"/>
    <x v="9"/>
    <n v="4.8427619999999996E-3"/>
    <n v="1.660332E-3"/>
    <x v="1087"/>
  </r>
  <r>
    <n v="1"/>
    <x v="0"/>
    <n v="137"/>
    <s v="www.no-fax-loan.com"/>
    <s v="applications.us.com"/>
    <x v="10"/>
    <n v="0"/>
    <n v="0"/>
    <x v="19"/>
  </r>
  <r>
    <n v="1"/>
    <x v="0"/>
    <n v="138"/>
    <s v="www.alamo.co.il"/>
    <s v="www.ofran.com"/>
    <x v="0"/>
    <n v="1"/>
    <n v="0.83283532299999996"/>
    <x v="1088"/>
  </r>
  <r>
    <n v="1"/>
    <x v="0"/>
    <n v="138"/>
    <s v="www.alamo.co.il"/>
    <s v="www.ofran.com"/>
    <x v="1"/>
    <n v="0.30209348499999999"/>
    <n v="0.25768369400000002"/>
    <x v="1089"/>
  </r>
  <r>
    <n v="1"/>
    <x v="0"/>
    <n v="138"/>
    <s v="www.alamo.co.il"/>
    <s v="www.ofran.com"/>
    <x v="2"/>
    <n v="5.3527191000000002E-2"/>
    <n v="1.4672737E-2"/>
    <x v="1090"/>
  </r>
  <r>
    <n v="1"/>
    <x v="0"/>
    <n v="138"/>
    <s v="www.alamo.co.il"/>
    <s v="www.ofran.com"/>
    <x v="3"/>
    <n v="6.1502222000000002E-2"/>
    <n v="1.3284756E-2"/>
    <x v="1091"/>
  </r>
  <r>
    <n v="1"/>
    <x v="0"/>
    <n v="138"/>
    <s v="www.alamo.co.il"/>
    <s v="www.ofran.com"/>
    <x v="4"/>
    <n v="5.8281260000000003E-3"/>
    <n v="3.1300000000000002E-5"/>
    <x v="1092"/>
  </r>
  <r>
    <n v="1"/>
    <x v="0"/>
    <n v="138"/>
    <s v="www.alamo.co.il"/>
    <s v="www.ofran.com"/>
    <x v="5"/>
    <n v="1.9399699999999999E-2"/>
    <n v="1.2914037E-2"/>
    <x v="1093"/>
  </r>
  <r>
    <n v="1"/>
    <x v="0"/>
    <n v="138"/>
    <s v="www.alamo.co.il"/>
    <s v="www.ofran.com"/>
    <x v="6"/>
    <n v="4.5167421999999999E-2"/>
    <n v="1.4676797E-2"/>
    <x v="1094"/>
  </r>
  <r>
    <n v="1"/>
    <x v="0"/>
    <n v="138"/>
    <s v="www.alamo.co.il"/>
    <s v="www.ofran.com"/>
    <x v="7"/>
    <n v="5.8219178000000003E-2"/>
    <n v="1.4718615000000001E-2"/>
    <x v="1095"/>
  </r>
  <r>
    <n v="1"/>
    <x v="0"/>
    <n v="138"/>
    <s v="www.alamo.co.il"/>
    <s v="www.ofran.com"/>
    <x v="8"/>
    <n v="0.53519704899999998"/>
    <n v="9.6935509999999999E-3"/>
    <x v="1096"/>
  </r>
  <r>
    <n v="1"/>
    <x v="0"/>
    <n v="138"/>
    <s v="www.alamo.co.il"/>
    <s v="www.ofran.com"/>
    <x v="9"/>
    <n v="3.1167153999999999E-2"/>
    <n v="1.3817546999999999E-2"/>
    <x v="1097"/>
  </r>
  <r>
    <n v="1"/>
    <x v="0"/>
    <n v="138"/>
    <s v="www.alamo.co.il"/>
    <s v="www.ofran.com"/>
    <x v="10"/>
    <n v="0.43428909599999999"/>
    <n v="0.428571429"/>
    <x v="1098"/>
  </r>
  <r>
    <n v="1"/>
    <x v="0"/>
    <n v="141"/>
    <s v="www.filastore.com"/>
    <s v="www.paragonsports.com"/>
    <x v="0"/>
    <n v="0"/>
    <n v="0"/>
    <x v="19"/>
  </r>
  <r>
    <n v="1"/>
    <x v="0"/>
    <n v="141"/>
    <s v="www.filastore.com"/>
    <s v="www.paragonsports.com"/>
    <x v="1"/>
    <n v="0"/>
    <n v="0"/>
    <x v="19"/>
  </r>
  <r>
    <n v="1"/>
    <x v="0"/>
    <n v="141"/>
    <s v="www.filastore.com"/>
    <s v="www.paragonsports.com"/>
    <x v="2"/>
    <n v="0"/>
    <n v="0"/>
    <x v="19"/>
  </r>
  <r>
    <n v="1"/>
    <x v="0"/>
    <n v="141"/>
    <s v="www.filastore.com"/>
    <s v="www.paragonsports.com"/>
    <x v="3"/>
    <n v="0"/>
    <n v="0"/>
    <x v="19"/>
  </r>
  <r>
    <n v="1"/>
    <x v="0"/>
    <n v="141"/>
    <s v="www.filastore.com"/>
    <s v="www.paragonsports.com"/>
    <x v="4"/>
    <n v="0"/>
    <n v="0"/>
    <x v="19"/>
  </r>
  <r>
    <n v="1"/>
    <x v="0"/>
    <n v="141"/>
    <s v="www.filastore.com"/>
    <s v="www.paragonsports.com"/>
    <x v="5"/>
    <n v="0"/>
    <n v="0"/>
    <x v="19"/>
  </r>
  <r>
    <n v="1"/>
    <x v="0"/>
    <n v="141"/>
    <s v="www.filastore.com"/>
    <s v="www.paragonsports.com"/>
    <x v="6"/>
    <n v="0"/>
    <n v="0"/>
    <x v="19"/>
  </r>
  <r>
    <n v="1"/>
    <x v="0"/>
    <n v="141"/>
    <s v="www.filastore.com"/>
    <s v="www.paragonsports.com"/>
    <x v="7"/>
    <n v="0"/>
    <n v="0"/>
    <x v="19"/>
  </r>
  <r>
    <n v="1"/>
    <x v="0"/>
    <n v="141"/>
    <s v="www.filastore.com"/>
    <s v="www.paragonsports.com"/>
    <x v="8"/>
    <n v="0"/>
    <n v="0"/>
    <x v="19"/>
  </r>
  <r>
    <n v="1"/>
    <x v="0"/>
    <n v="141"/>
    <s v="www.filastore.com"/>
    <s v="www.paragonsports.com"/>
    <x v="9"/>
    <n v="0"/>
    <n v="0"/>
    <x v="19"/>
  </r>
  <r>
    <n v="1"/>
    <x v="0"/>
    <n v="141"/>
    <s v="www.filastore.com"/>
    <s v="www.paragonsports.com"/>
    <x v="10"/>
    <n v="0"/>
    <n v="0"/>
    <x v="19"/>
  </r>
  <r>
    <n v="1"/>
    <x v="0"/>
    <n v="142"/>
    <s v="www.powells.com"/>
    <s v="www.sagebrushcorp.com"/>
    <x v="0"/>
    <n v="0.258133732"/>
    <n v="0.105263158"/>
    <x v="1099"/>
  </r>
  <r>
    <n v="1"/>
    <x v="0"/>
    <n v="142"/>
    <s v="www.powells.com"/>
    <s v="www.sagebrushcorp.com"/>
    <x v="1"/>
    <n v="0"/>
    <n v="0"/>
    <x v="19"/>
  </r>
  <r>
    <n v="1"/>
    <x v="0"/>
    <n v="142"/>
    <s v="www.powells.com"/>
    <s v="www.sagebrushcorp.com"/>
    <x v="2"/>
    <n v="8.8451680000000005E-3"/>
    <n v="2.3206390000000002E-3"/>
    <x v="1100"/>
  </r>
  <r>
    <n v="1"/>
    <x v="0"/>
    <n v="142"/>
    <s v="www.powells.com"/>
    <s v="www.sagebrushcorp.com"/>
    <x v="3"/>
    <n v="8.4532119999999999E-3"/>
    <n v="1.9865180000000001E-3"/>
    <x v="1101"/>
  </r>
  <r>
    <n v="1"/>
    <x v="0"/>
    <n v="142"/>
    <s v="www.powells.com"/>
    <s v="www.sagebrushcorp.com"/>
    <x v="4"/>
    <n v="3.0299999999999999E-4"/>
    <n v="4.1899999999999997E-6"/>
    <x v="1102"/>
  </r>
  <r>
    <n v="1"/>
    <x v="0"/>
    <n v="142"/>
    <s v="www.powells.com"/>
    <s v="www.sagebrushcorp.com"/>
    <x v="5"/>
    <n v="3.0239189999999999E-3"/>
    <n v="1.2028E-3"/>
    <x v="1103"/>
  </r>
  <r>
    <n v="1"/>
    <x v="0"/>
    <n v="142"/>
    <s v="www.powells.com"/>
    <s v="www.sagebrushcorp.com"/>
    <x v="6"/>
    <n v="1.8609785E-2"/>
    <n v="2.6619339999999999E-3"/>
    <x v="1104"/>
  </r>
  <r>
    <n v="1"/>
    <x v="0"/>
    <n v="142"/>
    <s v="www.powells.com"/>
    <s v="www.sagebrushcorp.com"/>
    <x v="7"/>
    <n v="6.4935059999999996E-3"/>
    <n v="2.6619339999999999E-3"/>
    <x v="1105"/>
  </r>
  <r>
    <n v="1"/>
    <x v="0"/>
    <n v="142"/>
    <s v="www.powells.com"/>
    <s v="www.sagebrushcorp.com"/>
    <x v="8"/>
    <n v="0"/>
    <n v="0"/>
    <x v="19"/>
  </r>
  <r>
    <n v="1"/>
    <x v="0"/>
    <n v="142"/>
    <s v="www.powells.com"/>
    <s v="www.sagebrushcorp.com"/>
    <x v="9"/>
    <n v="4.0096400000000001E-3"/>
    <n v="1.144338E-3"/>
    <x v="1106"/>
  </r>
  <r>
    <n v="1"/>
    <x v="0"/>
    <n v="142"/>
    <s v="www.powells.com"/>
    <s v="www.sagebrushcorp.com"/>
    <x v="10"/>
    <n v="0"/>
    <n v="0"/>
    <x v="19"/>
  </r>
  <r>
    <n v="1"/>
    <x v="0"/>
    <n v="143"/>
    <s v="www.orbitz.com"/>
    <s v="www.priceline.com"/>
    <x v="0"/>
    <n v="0.69923820199999998"/>
    <n v="0.268637285"/>
    <x v="1107"/>
  </r>
  <r>
    <n v="1"/>
    <x v="0"/>
    <n v="143"/>
    <s v="www.orbitz.com"/>
    <s v="www.priceline.com"/>
    <x v="1"/>
    <n v="0.161241616"/>
    <n v="0.125005897"/>
    <x v="1108"/>
  </r>
  <r>
    <n v="1"/>
    <x v="0"/>
    <n v="143"/>
    <s v="www.orbitz.com"/>
    <s v="www.priceline.com"/>
    <x v="2"/>
    <n v="1.0046397E-2"/>
    <n v="2.8195360000000001E-3"/>
    <x v="1109"/>
  </r>
  <r>
    <n v="1"/>
    <x v="0"/>
    <n v="143"/>
    <s v="www.orbitz.com"/>
    <s v="www.priceline.com"/>
    <x v="3"/>
    <n v="1.1161021E-2"/>
    <n v="2.5605770000000001E-3"/>
    <x v="1110"/>
  </r>
  <r>
    <n v="1"/>
    <x v="0"/>
    <n v="143"/>
    <s v="www.orbitz.com"/>
    <s v="www.priceline.com"/>
    <x v="4"/>
    <n v="2.1957109999999999E-3"/>
    <n v="1.7E-6"/>
    <x v="1111"/>
  </r>
  <r>
    <n v="1"/>
    <x v="0"/>
    <n v="143"/>
    <s v="www.orbitz.com"/>
    <s v="www.priceline.com"/>
    <x v="5"/>
    <n v="4.8360809999999999E-3"/>
    <n v="2.1534670000000001E-3"/>
    <x v="1112"/>
  </r>
  <r>
    <n v="1"/>
    <x v="0"/>
    <n v="143"/>
    <s v="www.orbitz.com"/>
    <s v="www.priceline.com"/>
    <x v="6"/>
    <n v="8.8341349999999999E-3"/>
    <n v="2.4735220000000001E-3"/>
    <x v="1113"/>
  </r>
  <r>
    <n v="1"/>
    <x v="0"/>
    <n v="143"/>
    <s v="www.orbitz.com"/>
    <s v="www.priceline.com"/>
    <x v="7"/>
    <n v="1.1764706E-2"/>
    <n v="2.60983E-3"/>
    <x v="1114"/>
  </r>
  <r>
    <n v="1"/>
    <x v="0"/>
    <n v="143"/>
    <s v="www.orbitz.com"/>
    <s v="www.priceline.com"/>
    <x v="8"/>
    <n v="0.74361416300000005"/>
    <n v="6.8300000000000001E-4"/>
    <x v="1115"/>
  </r>
  <r>
    <n v="1"/>
    <x v="0"/>
    <n v="143"/>
    <s v="www.orbitz.com"/>
    <s v="www.priceline.com"/>
    <x v="9"/>
    <n v="7.5336070000000003E-3"/>
    <n v="2.5510469999999999E-3"/>
    <x v="1116"/>
  </r>
  <r>
    <n v="1"/>
    <x v="0"/>
    <n v="143"/>
    <s v="www.orbitz.com"/>
    <s v="www.priceline.com"/>
    <x v="10"/>
    <n v="7.5755531000000001E-2"/>
    <n v="7.3991952E-2"/>
    <x v="1117"/>
  </r>
  <r>
    <n v="1"/>
    <x v="0"/>
    <n v="144"/>
    <s v="www.associationmanager.co.uk"/>
    <s v="www.printsolutionsmag.com"/>
    <x v="0"/>
    <n v="0"/>
    <n v="0"/>
    <x v="19"/>
  </r>
  <r>
    <n v="1"/>
    <x v="0"/>
    <n v="144"/>
    <s v="www.associationmanager.co.uk"/>
    <s v="www.printsolutionsmag.com"/>
    <x v="1"/>
    <n v="0"/>
    <n v="0"/>
    <x v="19"/>
  </r>
  <r>
    <n v="1"/>
    <x v="0"/>
    <n v="144"/>
    <s v="www.associationmanager.co.uk"/>
    <s v="www.printsolutionsmag.com"/>
    <x v="2"/>
    <n v="9.2386629999999994E-3"/>
    <n v="2.336018E-3"/>
    <x v="1118"/>
  </r>
  <r>
    <n v="1"/>
    <x v="0"/>
    <n v="144"/>
    <s v="www.associationmanager.co.uk"/>
    <s v="www.printsolutionsmag.com"/>
    <x v="3"/>
    <n v="9.0909670000000001E-3"/>
    <n v="2.0112609999999999E-3"/>
    <x v="1119"/>
  </r>
  <r>
    <n v="1"/>
    <x v="0"/>
    <n v="144"/>
    <s v="www.associationmanager.co.uk"/>
    <s v="www.printsolutionsmag.com"/>
    <x v="4"/>
    <n v="2.278445E-3"/>
    <n v="6.8399999999999997E-6"/>
    <x v="1120"/>
  </r>
  <r>
    <n v="1"/>
    <x v="0"/>
    <n v="144"/>
    <s v="www.associationmanager.co.uk"/>
    <s v="www.printsolutionsmag.com"/>
    <x v="5"/>
    <n v="3.7797019999999998E-3"/>
    <n v="1.9816349999999998E-3"/>
    <x v="1121"/>
  </r>
  <r>
    <n v="1"/>
    <x v="0"/>
    <n v="144"/>
    <s v="www.associationmanager.co.uk"/>
    <s v="www.printsolutionsmag.com"/>
    <x v="6"/>
    <n v="1.4115463999999999E-2"/>
    <n v="1.9757770000000002E-3"/>
    <x v="1122"/>
  </r>
  <r>
    <n v="1"/>
    <x v="0"/>
    <n v="144"/>
    <s v="www.associationmanager.co.uk"/>
    <s v="www.printsolutionsmag.com"/>
    <x v="7"/>
    <n v="9.514748E-3"/>
    <n v="3.4590110000000001E-3"/>
    <x v="1123"/>
  </r>
  <r>
    <n v="1"/>
    <x v="0"/>
    <n v="144"/>
    <s v="www.associationmanager.co.uk"/>
    <s v="www.printsolutionsmag.com"/>
    <x v="8"/>
    <n v="0"/>
    <n v="0"/>
    <x v="19"/>
  </r>
  <r>
    <n v="1"/>
    <x v="0"/>
    <n v="144"/>
    <s v="www.associationmanager.co.uk"/>
    <s v="www.printsolutionsmag.com"/>
    <x v="9"/>
    <n v="4.2511629999999996E-3"/>
    <n v="1.399897E-3"/>
    <x v="1124"/>
  </r>
  <r>
    <n v="1"/>
    <x v="0"/>
    <n v="144"/>
    <s v="www.associationmanager.co.uk"/>
    <s v="www.printsolutionsmag.com"/>
    <x v="10"/>
    <n v="0"/>
    <n v="0"/>
    <x v="19"/>
  </r>
  <r>
    <n v="1"/>
    <x v="0"/>
    <n v="146"/>
    <s v="www.mfc.premiumtv.co.uk"/>
    <s v="www.safc.com"/>
    <x v="0"/>
    <n v="0.66183384199999995"/>
    <n v="0.35907852400000001"/>
    <x v="1125"/>
  </r>
  <r>
    <n v="1"/>
    <x v="0"/>
    <n v="146"/>
    <s v="www.mfc.premiumtv.co.uk"/>
    <s v="www.safc.com"/>
    <x v="1"/>
    <n v="0.229881066"/>
    <n v="4.1135251999999997E-2"/>
    <x v="1126"/>
  </r>
  <r>
    <n v="1"/>
    <x v="0"/>
    <n v="146"/>
    <s v="www.mfc.premiumtv.co.uk"/>
    <s v="www.safc.com"/>
    <x v="2"/>
    <n v="2.1137110000000001E-2"/>
    <n v="2.056347E-3"/>
    <x v="1127"/>
  </r>
  <r>
    <n v="1"/>
    <x v="0"/>
    <n v="146"/>
    <s v="www.mfc.premiumtv.co.uk"/>
    <s v="www.safc.com"/>
    <x v="3"/>
    <n v="2.3146231E-2"/>
    <n v="1.675279E-3"/>
    <x v="1128"/>
  </r>
  <r>
    <n v="1"/>
    <x v="0"/>
    <n v="146"/>
    <s v="www.mfc.premiumtv.co.uk"/>
    <s v="www.safc.com"/>
    <x v="4"/>
    <n v="7.18E-4"/>
    <n v="1.3799999999999999E-6"/>
    <x v="1129"/>
  </r>
  <r>
    <n v="1"/>
    <x v="0"/>
    <n v="146"/>
    <s v="www.mfc.premiumtv.co.uk"/>
    <s v="www.safc.com"/>
    <x v="5"/>
    <n v="3.3441370000000001E-3"/>
    <n v="1.4798109999999999E-3"/>
    <x v="1130"/>
  </r>
  <r>
    <n v="1"/>
    <x v="0"/>
    <n v="146"/>
    <s v="www.mfc.premiumtv.co.uk"/>
    <s v="www.safc.com"/>
    <x v="6"/>
    <n v="1.1494996E-2"/>
    <n v="2.0332509999999998E-3"/>
    <x v="1131"/>
  </r>
  <r>
    <n v="1"/>
    <x v="0"/>
    <n v="146"/>
    <s v="www.mfc.premiumtv.co.uk"/>
    <s v="www.safc.com"/>
    <x v="7"/>
    <n v="5.8532189999999998E-3"/>
    <n v="2.5365850000000001E-3"/>
    <x v="1132"/>
  </r>
  <r>
    <n v="1"/>
    <x v="0"/>
    <n v="146"/>
    <s v="www.mfc.premiumtv.co.uk"/>
    <s v="www.safc.com"/>
    <x v="8"/>
    <n v="0.32883014599999999"/>
    <n v="8.7500000000000002E-4"/>
    <x v="1133"/>
  </r>
  <r>
    <n v="1"/>
    <x v="0"/>
    <n v="146"/>
    <s v="www.mfc.premiumtv.co.uk"/>
    <s v="www.safc.com"/>
    <x v="9"/>
    <n v="4.792943E-3"/>
    <n v="1.7205199999999999E-3"/>
    <x v="1134"/>
  </r>
  <r>
    <n v="1"/>
    <x v="0"/>
    <n v="146"/>
    <s v="www.mfc.premiumtv.co.uk"/>
    <s v="www.safc.com"/>
    <x v="10"/>
    <n v="7.9881664000000005E-2"/>
    <n v="7.9471577000000002E-2"/>
    <x v="1135"/>
  </r>
  <r>
    <n v="1"/>
    <x v="0"/>
    <n v="149"/>
    <s v="svartifoss2.fcc.gov"/>
    <s v="www.tio.com.au"/>
    <x v="0"/>
    <n v="0.27313624199999997"/>
    <n v="8.6475543000000002E-2"/>
    <x v="1136"/>
  </r>
  <r>
    <n v="1"/>
    <x v="0"/>
    <n v="149"/>
    <s v="svartifoss2.fcc.gov"/>
    <s v="www.tio.com.au"/>
    <x v="1"/>
    <n v="0.22437531699999999"/>
    <n v="1.5444321E-2"/>
    <x v="1137"/>
  </r>
  <r>
    <n v="1"/>
    <x v="0"/>
    <n v="149"/>
    <s v="svartifoss2.fcc.gov"/>
    <s v="www.tio.com.au"/>
    <x v="2"/>
    <n v="1.4645369E-2"/>
    <n v="3.6074409999999999E-3"/>
    <x v="1138"/>
  </r>
  <r>
    <n v="1"/>
    <x v="0"/>
    <n v="149"/>
    <s v="svartifoss2.fcc.gov"/>
    <s v="www.tio.com.au"/>
    <x v="3"/>
    <n v="1.4521083000000001E-2"/>
    <n v="3.1289239999999999E-3"/>
    <x v="1139"/>
  </r>
  <r>
    <n v="1"/>
    <x v="0"/>
    <n v="149"/>
    <s v="svartifoss2.fcc.gov"/>
    <s v="www.tio.com.au"/>
    <x v="4"/>
    <n v="3.1810900000000001E-3"/>
    <n v="1.03E-5"/>
    <x v="1140"/>
  </r>
  <r>
    <n v="1"/>
    <x v="0"/>
    <n v="149"/>
    <s v="svartifoss2.fcc.gov"/>
    <s v="www.tio.com.au"/>
    <x v="5"/>
    <n v="7.4229430000000004E-3"/>
    <n v="3.4937259999999999E-3"/>
    <x v="1141"/>
  </r>
  <r>
    <n v="1"/>
    <x v="0"/>
    <n v="149"/>
    <s v="svartifoss2.fcc.gov"/>
    <s v="www.tio.com.au"/>
    <x v="6"/>
    <n v="1.3859748E-2"/>
    <n v="3.2963609999999998E-3"/>
    <x v="1142"/>
  </r>
  <r>
    <n v="1"/>
    <x v="0"/>
    <n v="149"/>
    <s v="svartifoss2.fcc.gov"/>
    <s v="www.tio.com.au"/>
    <x v="7"/>
    <n v="1.1083744E-2"/>
    <n v="5.8441559999999997E-3"/>
    <x v="1143"/>
  </r>
  <r>
    <n v="1"/>
    <x v="0"/>
    <n v="149"/>
    <s v="svartifoss2.fcc.gov"/>
    <s v="www.tio.com.au"/>
    <x v="8"/>
    <n v="0"/>
    <n v="0"/>
    <x v="19"/>
  </r>
  <r>
    <n v="1"/>
    <x v="0"/>
    <n v="149"/>
    <s v="svartifoss2.fcc.gov"/>
    <s v="www.tio.com.au"/>
    <x v="9"/>
    <n v="7.699282E-3"/>
    <n v="2.9960479999999999E-3"/>
    <x v="1144"/>
  </r>
  <r>
    <n v="1"/>
    <x v="0"/>
    <n v="149"/>
    <s v="svartifoss2.fcc.gov"/>
    <s v="www.tio.com.au"/>
    <x v="10"/>
    <n v="0"/>
    <n v="0"/>
    <x v="19"/>
  </r>
  <r>
    <n v="1"/>
    <x v="0"/>
    <n v="150"/>
    <s v="www.ual.com"/>
    <s v="www.thy.com"/>
    <x v="0"/>
    <n v="0.57156278299999996"/>
    <n v="0.16506177699999999"/>
    <x v="1145"/>
  </r>
  <r>
    <n v="1"/>
    <x v="0"/>
    <n v="150"/>
    <s v="www.ual.com"/>
    <s v="www.thy.com"/>
    <x v="1"/>
    <n v="9.7399999999999996E-5"/>
    <n v="3.2299999999999999E-5"/>
    <x v="1146"/>
  </r>
  <r>
    <n v="1"/>
    <x v="0"/>
    <n v="150"/>
    <s v="www.ual.com"/>
    <s v="www.thy.com"/>
    <x v="2"/>
    <n v="2.5014531999999999E-2"/>
    <n v="3.9785180000000003E-3"/>
    <x v="1147"/>
  </r>
  <r>
    <n v="1"/>
    <x v="0"/>
    <n v="150"/>
    <s v="www.ual.com"/>
    <s v="www.thy.com"/>
    <x v="3"/>
    <n v="2.565106E-2"/>
    <n v="3.3107129999999999E-3"/>
    <x v="1148"/>
  </r>
  <r>
    <n v="1"/>
    <x v="0"/>
    <n v="150"/>
    <s v="www.ual.com"/>
    <s v="www.thy.com"/>
    <x v="4"/>
    <n v="1.669058E-3"/>
    <n v="3.26E-5"/>
    <x v="1149"/>
  </r>
  <r>
    <n v="1"/>
    <x v="0"/>
    <n v="150"/>
    <s v="www.ual.com"/>
    <s v="www.thy.com"/>
    <x v="5"/>
    <n v="1.0543412E-2"/>
    <n v="5.3638899999999996E-3"/>
    <x v="1150"/>
  </r>
  <r>
    <n v="1"/>
    <x v="0"/>
    <n v="150"/>
    <s v="www.ual.com"/>
    <s v="www.thy.com"/>
    <x v="6"/>
    <n v="3.4267560000000002E-2"/>
    <n v="4.8468979999999997E-3"/>
    <x v="1151"/>
  </r>
  <r>
    <n v="1"/>
    <x v="0"/>
    <n v="150"/>
    <s v="www.ual.com"/>
    <s v="www.thy.com"/>
    <x v="7"/>
    <n v="1.4184397E-2"/>
    <n v="4.8840050000000003E-3"/>
    <x v="1152"/>
  </r>
  <r>
    <n v="1"/>
    <x v="0"/>
    <n v="150"/>
    <s v="www.ual.com"/>
    <s v="www.thy.com"/>
    <x v="8"/>
    <n v="0.27159460800000002"/>
    <n v="1.012666E-3"/>
    <x v="1153"/>
  </r>
  <r>
    <n v="1"/>
    <x v="0"/>
    <n v="150"/>
    <s v="www.ual.com"/>
    <s v="www.thy.com"/>
    <x v="9"/>
    <n v="1.0420396E-2"/>
    <n v="2.37009E-3"/>
    <x v="1154"/>
  </r>
  <r>
    <n v="1"/>
    <x v="0"/>
    <n v="150"/>
    <s v="www.ual.com"/>
    <s v="www.thy.com"/>
    <x v="10"/>
    <n v="0"/>
    <n v="0"/>
    <x v="19"/>
  </r>
  <r>
    <n v="1"/>
    <x v="0"/>
    <n v="151"/>
    <s v="www.syl.com"/>
    <s v="www.webdate.com"/>
    <x v="0"/>
    <n v="0.69261151099999996"/>
    <n v="0.28133020399999997"/>
    <x v="1155"/>
  </r>
  <r>
    <n v="1"/>
    <x v="0"/>
    <n v="151"/>
    <s v="www.syl.com"/>
    <s v="www.webdate.com"/>
    <x v="1"/>
    <n v="0.21668020599999999"/>
    <n v="6.5070726999999995E-2"/>
    <x v="1156"/>
  </r>
  <r>
    <n v="1"/>
    <x v="0"/>
    <n v="151"/>
    <s v="www.syl.com"/>
    <s v="www.webdate.com"/>
    <x v="2"/>
    <n v="5.3660922E-2"/>
    <n v="8.7035540000000005E-3"/>
    <x v="1157"/>
  </r>
  <r>
    <n v="1"/>
    <x v="0"/>
    <n v="151"/>
    <s v="www.syl.com"/>
    <s v="www.webdate.com"/>
    <x v="3"/>
    <n v="5.7503611000000003E-2"/>
    <n v="7.8885919999999998E-3"/>
    <x v="1158"/>
  </r>
  <r>
    <n v="1"/>
    <x v="0"/>
    <n v="151"/>
    <s v="www.syl.com"/>
    <s v="www.webdate.com"/>
    <x v="4"/>
    <n v="5.9391859999999999E-3"/>
    <n v="3.0000000000000001E-5"/>
    <x v="1159"/>
  </r>
  <r>
    <n v="1"/>
    <x v="0"/>
    <n v="151"/>
    <s v="www.syl.com"/>
    <s v="www.webdate.com"/>
    <x v="5"/>
    <n v="1.5533698E-2"/>
    <n v="8.2467059999999995E-3"/>
    <x v="1160"/>
  </r>
  <r>
    <n v="1"/>
    <x v="0"/>
    <n v="151"/>
    <s v="www.syl.com"/>
    <s v="www.webdate.com"/>
    <x v="6"/>
    <n v="5.3935974999999997E-2"/>
    <n v="8.0383450000000006E-3"/>
    <x v="1161"/>
  </r>
  <r>
    <n v="1"/>
    <x v="0"/>
    <n v="151"/>
    <s v="www.syl.com"/>
    <s v="www.webdate.com"/>
    <x v="7"/>
    <n v="3.0864197999999999E-2"/>
    <n v="1.2771391999999999E-2"/>
    <x v="1162"/>
  </r>
  <r>
    <n v="1"/>
    <x v="0"/>
    <n v="151"/>
    <s v="www.syl.com"/>
    <s v="www.webdate.com"/>
    <x v="8"/>
    <n v="0"/>
    <n v="0"/>
    <x v="19"/>
  </r>
  <r>
    <n v="1"/>
    <x v="0"/>
    <n v="151"/>
    <s v="www.syl.com"/>
    <s v="www.webdate.com"/>
    <x v="9"/>
    <n v="1.9007013999999999E-2"/>
    <n v="6.2359039999999996E-3"/>
    <x v="1163"/>
  </r>
  <r>
    <n v="1"/>
    <x v="0"/>
    <n v="151"/>
    <s v="www.syl.com"/>
    <s v="www.webdate.com"/>
    <x v="10"/>
    <n v="5.2262348E-2"/>
    <n v="4.8611110999999999E-2"/>
    <x v="1164"/>
  </r>
  <r>
    <n v="1"/>
    <x v="0"/>
    <n v="152"/>
    <s v="www.ci.glendale.az.us"/>
    <s v="www2.cityofseattle.net"/>
    <x v="0"/>
    <n v="0"/>
    <n v="0"/>
    <x v="19"/>
  </r>
  <r>
    <n v="1"/>
    <x v="0"/>
    <n v="152"/>
    <s v="www.ci.glendale.az.us"/>
    <s v="www2.cityofseattle.net"/>
    <x v="1"/>
    <n v="0"/>
    <n v="0"/>
    <x v="19"/>
  </r>
  <r>
    <n v="1"/>
    <x v="0"/>
    <n v="152"/>
    <s v="www.ci.glendale.az.us"/>
    <s v="www2.cityofseattle.net"/>
    <x v="2"/>
    <n v="0"/>
    <n v="0"/>
    <x v="19"/>
  </r>
  <r>
    <n v="1"/>
    <x v="0"/>
    <n v="152"/>
    <s v="www.ci.glendale.az.us"/>
    <s v="www2.cityofseattle.net"/>
    <x v="3"/>
    <n v="0"/>
    <n v="0"/>
    <x v="19"/>
  </r>
  <r>
    <n v="1"/>
    <x v="0"/>
    <n v="152"/>
    <s v="www.ci.glendale.az.us"/>
    <s v="www2.cityofseattle.net"/>
    <x v="4"/>
    <n v="0"/>
    <n v="0"/>
    <x v="19"/>
  </r>
  <r>
    <n v="1"/>
    <x v="0"/>
    <n v="152"/>
    <s v="www.ci.glendale.az.us"/>
    <s v="www2.cityofseattle.net"/>
    <x v="5"/>
    <n v="0"/>
    <n v="0"/>
    <x v="19"/>
  </r>
  <r>
    <n v="1"/>
    <x v="0"/>
    <n v="152"/>
    <s v="www.ci.glendale.az.us"/>
    <s v="www2.cityofseattle.net"/>
    <x v="6"/>
    <n v="0"/>
    <n v="0"/>
    <x v="19"/>
  </r>
  <r>
    <n v="1"/>
    <x v="0"/>
    <n v="152"/>
    <s v="www.ci.glendale.az.us"/>
    <s v="www2.cityofseattle.net"/>
    <x v="7"/>
    <n v="0"/>
    <n v="0"/>
    <x v="19"/>
  </r>
  <r>
    <n v="1"/>
    <x v="0"/>
    <n v="152"/>
    <s v="www.ci.glendale.az.us"/>
    <s v="www2.cityofseattle.net"/>
    <x v="8"/>
    <n v="0"/>
    <n v="0"/>
    <x v="19"/>
  </r>
  <r>
    <n v="1"/>
    <x v="0"/>
    <n v="152"/>
    <s v="www.ci.glendale.az.us"/>
    <s v="www2.cityofseattle.net"/>
    <x v="9"/>
    <n v="0"/>
    <n v="0"/>
    <x v="19"/>
  </r>
  <r>
    <n v="1"/>
    <x v="0"/>
    <n v="152"/>
    <s v="www.ci.glendale.az.us"/>
    <s v="www2.cityofseattle.net"/>
    <x v="10"/>
    <n v="0"/>
    <n v="0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C16" firstHeaderRow="1" firstDataRow="2" firstDataCol="1"/>
  <pivotFields count="9">
    <pivotField showAll="0"/>
    <pivotField axis="axisCol" showAll="0">
      <items count="2">
        <item x="0"/>
        <item t="default"/>
      </items>
    </pivotField>
    <pivotField showAll="0"/>
    <pivotField showAll="0"/>
    <pivotField showAll="0"/>
    <pivotField axis="axisRow" showAll="0" sortType="descending">
      <items count="12">
        <item x="7"/>
        <item x="6"/>
        <item x="8"/>
        <item x="9"/>
        <item x="5"/>
        <item x="10"/>
        <item x="3"/>
        <item x="4"/>
        <item x="2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numFmtId="164" showAll="0"/>
    <pivotField dataField="1" showAll="0">
      <items count="1166">
        <item x="19"/>
        <item x="426"/>
        <item x="461"/>
        <item x="1015"/>
        <item x="366"/>
        <item x="1129"/>
        <item x="1083"/>
        <item x="1111"/>
        <item x="292"/>
        <item x="406"/>
        <item x="436"/>
        <item x="56"/>
        <item x="263"/>
        <item x="254"/>
        <item x="901"/>
        <item x="953"/>
        <item x="1024"/>
        <item x="454"/>
        <item x="320"/>
        <item x="884"/>
        <item x="1102"/>
        <item x="708"/>
        <item x="775"/>
        <item x="892"/>
        <item x="46"/>
        <item x="36"/>
        <item x="377"/>
        <item x="4"/>
        <item x="1120"/>
        <item x="581"/>
        <item x="735"/>
        <item x="1031"/>
        <item x="233"/>
        <item x="176"/>
        <item x="445"/>
        <item x="272"/>
        <item x="15"/>
        <item x="1039"/>
        <item x="1068"/>
        <item x="994"/>
        <item x="911"/>
        <item x="1140"/>
        <item x="26"/>
        <item x="717"/>
        <item x="147"/>
        <item x="922"/>
        <item x="844"/>
        <item x="95"/>
        <item x="591"/>
        <item x="571"/>
        <item x="668"/>
        <item x="184"/>
        <item x="963"/>
        <item x="974"/>
        <item x="282"/>
        <item x="562"/>
        <item x="223"/>
        <item x="766"/>
        <item x="746"/>
        <item x="357"/>
        <item x="933"/>
        <item x="529"/>
        <item x="756"/>
        <item x="658"/>
        <item x="193"/>
        <item x="167"/>
        <item x="115"/>
        <item x="396"/>
        <item x="86"/>
        <item x="509"/>
        <item x="1005"/>
        <item x="1076"/>
        <item x="795"/>
        <item x="489"/>
        <item x="338"/>
        <item x="609"/>
        <item x="854"/>
        <item x="1146"/>
        <item x="126"/>
        <item x="540"/>
        <item x="698"/>
        <item x="805"/>
        <item x="648"/>
        <item x="638"/>
        <item x="204"/>
        <item x="348"/>
        <item x="213"/>
        <item x="479"/>
        <item x="1159"/>
        <item x="387"/>
        <item x="136"/>
        <item x="415"/>
        <item x="66"/>
        <item x="1092"/>
        <item x="1149"/>
        <item x="76"/>
        <item x="158"/>
        <item x="329"/>
        <item x="551"/>
        <item x="628"/>
        <item x="499"/>
        <item x="984"/>
        <item x="104"/>
        <item x="1058"/>
        <item x="814"/>
        <item x="518"/>
        <item x="875"/>
        <item x="244"/>
        <item x="470"/>
        <item x="313"/>
        <item x="824"/>
        <item x="743"/>
        <item x="943"/>
        <item x="618"/>
        <item x="786"/>
        <item x="834"/>
        <item x="688"/>
        <item x="675"/>
        <item x="303"/>
        <item x="600"/>
        <item x="678"/>
        <item x="1048"/>
        <item x="467"/>
        <item x="1019"/>
        <item x="462"/>
        <item x="463"/>
        <item x="465"/>
        <item x="370"/>
        <item x="1016"/>
        <item x="460"/>
        <item x="1017"/>
        <item x="865"/>
        <item x="296"/>
        <item x="459"/>
        <item x="585"/>
        <item x="457"/>
        <item x="739"/>
        <item x="1043"/>
        <item x="566"/>
        <item x="1014"/>
        <item x="258"/>
        <item x="1013"/>
        <item x="464"/>
        <item x="162"/>
        <item x="381"/>
        <item x="885"/>
        <item x="440"/>
        <item x="1018"/>
        <item x="427"/>
        <item x="430"/>
        <item x="171"/>
        <item x="888"/>
        <item x="957"/>
        <item x="555"/>
        <item x="437"/>
        <item x="438"/>
        <item x="886"/>
        <item x="887"/>
        <item x="1115"/>
        <item x="80"/>
        <item x="709"/>
        <item x="712"/>
        <item x="425"/>
        <item x="449"/>
        <item x="367"/>
        <item x="424"/>
        <item x="435"/>
        <item x="371"/>
        <item x="799"/>
        <item x="978"/>
        <item x="882"/>
        <item x="1103"/>
        <item x="197"/>
        <item x="1133"/>
        <item x="434"/>
        <item x="883"/>
        <item x="368"/>
        <item x="1106"/>
        <item x="237"/>
        <item x="379"/>
        <item x="410"/>
        <item x="378"/>
        <item x="533"/>
        <item x="428"/>
        <item x="796"/>
        <item x="180"/>
        <item x="8"/>
        <item x="1084"/>
        <item x="1153"/>
        <item x="1130"/>
        <item x="177"/>
        <item x="1124"/>
        <item x="172"/>
        <item x="1028"/>
        <item x="365"/>
        <item x="57"/>
        <item x="710"/>
        <item x="429"/>
        <item x="369"/>
        <item x="376"/>
        <item x="779"/>
        <item x="893"/>
        <item x="706"/>
        <item x="707"/>
        <item x="407"/>
        <item x="166"/>
        <item x="760"/>
        <item x="151"/>
        <item x="926"/>
        <item x="364"/>
        <item x="439"/>
        <item x="797"/>
        <item x="408"/>
        <item x="622"/>
        <item x="1087"/>
        <item x="375"/>
        <item x="915"/>
        <item x="324"/>
        <item x="40"/>
        <item x="1134"/>
        <item x="380"/>
        <item x="544"/>
        <item x="1121"/>
        <item x="165"/>
        <item x="988"/>
        <item x="175"/>
        <item x="453"/>
        <item x="178"/>
        <item x="896"/>
        <item x="37"/>
        <item x="169"/>
        <item x="1026"/>
        <item x="163"/>
        <item x="958"/>
        <item x="1025"/>
        <item x="255"/>
        <item x="1082"/>
        <item x="259"/>
        <item x="1112"/>
        <item x="174"/>
        <item x="452"/>
        <item x="1081"/>
        <item x="321"/>
        <item x="170"/>
        <item x="60"/>
        <item x="168"/>
        <item x="711"/>
        <item x="1085"/>
        <item x="1128"/>
        <item x="293"/>
        <item x="894"/>
        <item x="575"/>
        <item x="955"/>
        <item x="1101"/>
        <item x="1119"/>
        <item x="794"/>
        <item x="405"/>
        <item x="952"/>
        <item x="1131"/>
        <item x="1122"/>
        <item x="1023"/>
        <item x="1022"/>
        <item x="264"/>
        <item x="1132"/>
        <item x="404"/>
        <item x="954"/>
        <item x="458"/>
        <item x="322"/>
        <item x="1100"/>
        <item x="319"/>
        <item x="1118"/>
        <item x="900"/>
        <item x="1127"/>
        <item x="455"/>
        <item x="1105"/>
        <item x="55"/>
        <item x="1116"/>
        <item x="793"/>
        <item x="999"/>
        <item x="1154"/>
        <item x="1113"/>
        <item x="951"/>
        <item x="297"/>
        <item x="632"/>
        <item x="267"/>
        <item x="1035"/>
        <item x="318"/>
        <item x="780"/>
        <item x="9"/>
        <item x="845"/>
        <item x="1032"/>
        <item x="629"/>
        <item x="1086"/>
        <item x="160"/>
        <item x="294"/>
        <item x="740"/>
        <item x="456"/>
        <item x="848"/>
        <item x="54"/>
        <item x="1110"/>
        <item x="736"/>
        <item x="998"/>
        <item x="256"/>
        <item x="38"/>
        <item x="1114"/>
        <item x="891"/>
        <item x="1144"/>
        <item x="157"/>
        <item x="1069"/>
        <item x="1109"/>
        <item x="5"/>
        <item x="993"/>
        <item x="253"/>
        <item x="1044"/>
        <item x="35"/>
        <item x="323"/>
        <item x="776"/>
        <item x="798"/>
        <item x="291"/>
        <item x="890"/>
        <item x="899"/>
        <item x="1104"/>
        <item x="1030"/>
        <item x="992"/>
        <item x="34"/>
        <item x="1141"/>
        <item x="262"/>
        <item x="450"/>
        <item x="156"/>
        <item x="6"/>
        <item x="252"/>
        <item x="995"/>
        <item x="179"/>
        <item x="1040"/>
        <item x="20"/>
        <item x="50"/>
        <item x="159"/>
        <item x="905"/>
        <item x="927"/>
        <item x="58"/>
        <item x="16"/>
        <item x="1123"/>
        <item x="295"/>
        <item x="290"/>
        <item x="1139"/>
        <item x="273"/>
        <item x="662"/>
        <item x="257"/>
        <item x="287"/>
        <item x="790"/>
        <item x="261"/>
        <item x="1142"/>
        <item x="737"/>
        <item x="682"/>
        <item x="902"/>
        <item x="409"/>
        <item x="761"/>
        <item x="474"/>
        <item x="596"/>
        <item x="238"/>
        <item x="286"/>
        <item x="996"/>
        <item x="59"/>
        <item x="446"/>
        <item x="895"/>
        <item x="276"/>
        <item x="161"/>
        <item x="17"/>
        <item x="1033"/>
        <item x="1029"/>
        <item x="659"/>
        <item x="787"/>
        <item x="30"/>
        <item x="1080"/>
        <item x="265"/>
        <item x="188"/>
        <item x="576"/>
        <item x="1138"/>
        <item x="1148"/>
        <item x="130"/>
        <item x="592"/>
        <item x="39"/>
        <item x="630"/>
        <item x="904"/>
        <item x="471"/>
        <item x="956"/>
        <item x="47"/>
        <item x="755"/>
        <item x="903"/>
        <item x="185"/>
        <item x="777"/>
        <item x="997"/>
        <item x="96"/>
        <item x="639"/>
        <item x="99"/>
        <item x="751"/>
        <item x="846"/>
        <item x="916"/>
        <item x="1027"/>
        <item x="750"/>
        <item x="361"/>
        <item x="283"/>
        <item x="809"/>
        <item x="652"/>
        <item x="389"/>
        <item x="152"/>
        <item x="843"/>
        <item x="627"/>
        <item x="937"/>
        <item x="649"/>
        <item x="27"/>
        <item x="923"/>
        <item x="284"/>
        <item x="785"/>
        <item x="1034"/>
        <item x="1072"/>
        <item x="3"/>
        <item x="1078"/>
        <item x="967"/>
        <item x="266"/>
        <item x="1147"/>
        <item x="572"/>
        <item x="642"/>
        <item x="7"/>
        <item x="419"/>
        <item x="754"/>
        <item x="391"/>
        <item x="774"/>
        <item x="48"/>
        <item x="590"/>
        <item x="745"/>
        <item x="640"/>
        <item x="1150"/>
        <item x="148"/>
        <item x="234"/>
        <item x="626"/>
        <item x="1152"/>
        <item x="45"/>
        <item x="444"/>
        <item x="388"/>
        <item x="235"/>
        <item x="1038"/>
        <item x="842"/>
        <item x="968"/>
        <item x="595"/>
        <item x="1037"/>
        <item x="1041"/>
        <item x="935"/>
        <item x="358"/>
        <item x="744"/>
        <item x="534"/>
        <item x="921"/>
        <item x="1067"/>
        <item x="563"/>
        <item x="784"/>
        <item x="788"/>
        <item x="804"/>
        <item x="1143"/>
        <item x="757"/>
        <item x="807"/>
        <item x="912"/>
        <item x="2"/>
        <item x="747"/>
        <item x="758"/>
        <item x="759"/>
        <item x="420"/>
        <item x="14"/>
        <item x="660"/>
        <item x="734"/>
        <item x="281"/>
        <item x="924"/>
        <item x="773"/>
        <item x="913"/>
        <item x="589"/>
        <item x="94"/>
        <item x="964"/>
        <item x="582"/>
        <item x="975"/>
        <item x="443"/>
        <item x="806"/>
        <item x="447"/>
        <item x="570"/>
        <item x="386"/>
        <item x="490"/>
        <item x="18"/>
        <item x="44"/>
        <item x="669"/>
        <item x="567"/>
        <item x="934"/>
        <item x="770"/>
        <item x="352"/>
        <item x="767"/>
        <item x="1066"/>
        <item x="920"/>
        <item x="271"/>
        <item x="1151"/>
        <item x="718"/>
        <item x="186"/>
        <item x="594"/>
        <item x="1052"/>
        <item x="280"/>
        <item x="637"/>
        <item x="738"/>
        <item x="227"/>
        <item x="87"/>
        <item x="97"/>
        <item x="224"/>
        <item x="733"/>
        <item x="657"/>
        <item x="803"/>
        <item x="183"/>
        <item x="722"/>
        <item x="530"/>
        <item x="847"/>
        <item x="586"/>
        <item x="593"/>
        <item x="93"/>
        <item x="672"/>
        <item x="232"/>
        <item x="859"/>
        <item x="631"/>
        <item x="339"/>
        <item x="522"/>
        <item x="149"/>
        <item x="979"/>
        <item x="647"/>
        <item x="503"/>
        <item x="513"/>
        <item x="1070"/>
        <item x="120"/>
        <item x="245"/>
        <item x="198"/>
        <item x="541"/>
        <item x="385"/>
        <item x="910"/>
        <item x="989"/>
        <item x="146"/>
        <item x="510"/>
        <item x="127"/>
        <item x="1009"/>
        <item x="1163"/>
        <item x="1075"/>
        <item x="231"/>
        <item x="182"/>
        <item x="13"/>
        <item x="236"/>
        <item x="656"/>
        <item x="569"/>
        <item x="932"/>
        <item x="973"/>
        <item x="28"/>
        <item x="397"/>
        <item x="49"/>
        <item x="962"/>
        <item x="90"/>
        <item x="580"/>
        <item x="500"/>
        <item x="1042"/>
        <item x="360"/>
        <item x="636"/>
        <item x="493"/>
        <item x="469"/>
        <item x="667"/>
        <item x="214"/>
        <item x="356"/>
        <item x="145"/>
        <item x="545"/>
        <item x="217"/>
        <item x="583"/>
        <item x="417"/>
        <item x="248"/>
        <item x="414"/>
        <item x="274"/>
        <item x="131"/>
        <item x="270"/>
        <item x="646"/>
        <item x="778"/>
        <item x="931"/>
        <item x="194"/>
        <item x="579"/>
        <item x="416"/>
        <item x="25"/>
        <item x="1074"/>
        <item x="749"/>
        <item x="879"/>
        <item x="748"/>
        <item x="119"/>
        <item x="909"/>
        <item x="561"/>
        <item x="1077"/>
        <item x="528"/>
        <item x="141"/>
        <item x="355"/>
        <item x="1007"/>
        <item x="1160"/>
        <item x="1059"/>
        <item x="573"/>
        <item x="947"/>
        <item x="815"/>
        <item x="483"/>
        <item x="716"/>
        <item x="304"/>
        <item x="976"/>
        <item x="789"/>
        <item x="1006"/>
        <item x="1071"/>
        <item x="768"/>
        <item x="961"/>
        <item x="828"/>
        <item x="29"/>
        <item x="1050"/>
        <item x="818"/>
        <item x="24"/>
        <item x="944"/>
        <item x="400"/>
        <item x="765"/>
        <item x="972"/>
        <item x="98"/>
        <item x="679"/>
        <item x="448"/>
        <item x="137"/>
        <item x="666"/>
        <item x="222"/>
        <item x="650"/>
        <item x="342"/>
        <item x="225"/>
        <item x="359"/>
        <item x="683"/>
        <item x="349"/>
        <item x="670"/>
        <item x="116"/>
        <item x="187"/>
        <item x="552"/>
        <item x="720"/>
        <item x="472"/>
        <item x="205"/>
        <item x="855"/>
        <item x="413"/>
        <item x="468"/>
        <item x="275"/>
        <item x="574"/>
        <item x="508"/>
        <item x="564"/>
        <item x="395"/>
        <item x="330"/>
        <item x="556"/>
        <item x="527"/>
        <item x="965"/>
        <item x="925"/>
        <item x="480"/>
        <item x="825"/>
        <item x="610"/>
        <item x="715"/>
        <item x="560"/>
        <item x="983"/>
        <item x="853"/>
        <item x="692"/>
        <item x="703"/>
        <item x="208"/>
        <item x="985"/>
        <item x="986"/>
        <item x="333"/>
        <item x="125"/>
        <item x="869"/>
        <item x="308"/>
        <item x="531"/>
        <item x="221"/>
        <item x="936"/>
        <item x="661"/>
        <item x="150"/>
        <item x="192"/>
        <item x="866"/>
        <item x="764"/>
        <item x="285"/>
        <item x="394"/>
        <item x="498"/>
        <item x="539"/>
        <item x="88"/>
        <item x="307"/>
        <item x="719"/>
        <item x="856"/>
        <item x="966"/>
        <item x="114"/>
        <item x="77"/>
        <item x="511"/>
        <item x="473"/>
        <item x="398"/>
        <item x="1062"/>
        <item x="507"/>
        <item x="699"/>
        <item x="124"/>
        <item x="70"/>
        <item x="117"/>
        <item x="977"/>
        <item x="488"/>
        <item x="565"/>
        <item x="619"/>
        <item x="195"/>
        <item x="651"/>
        <item x="523"/>
        <item x="135"/>
        <item x="1004"/>
        <item x="982"/>
        <item x="226"/>
        <item x="1158"/>
        <item x="215"/>
        <item x="1161"/>
        <item x="532"/>
        <item x="876"/>
        <item x="81"/>
        <item x="191"/>
        <item x="867"/>
        <item x="852"/>
        <item x="1049"/>
        <item x="212"/>
        <item x="305"/>
        <item x="501"/>
        <item x="140"/>
        <item x="497"/>
        <item x="808"/>
        <item x="196"/>
        <item x="347"/>
        <item x="85"/>
        <item x="302"/>
        <item x="67"/>
        <item x="538"/>
        <item x="350"/>
        <item x="337"/>
        <item x="829"/>
        <item x="138"/>
        <item x="721"/>
        <item x="519"/>
        <item x="838"/>
        <item x="128"/>
        <item x="390"/>
        <item x="481"/>
        <item x="858"/>
        <item x="945"/>
        <item x="109"/>
        <item x="317"/>
        <item x="584"/>
        <item x="1157"/>
        <item x="243"/>
        <item x="1079"/>
        <item x="641"/>
        <item x="84"/>
        <item x="816"/>
        <item x="340"/>
        <item x="246"/>
        <item x="950"/>
        <item x="914"/>
        <item x="942"/>
        <item x="813"/>
        <item x="1093"/>
        <item x="113"/>
        <item x="301"/>
        <item x="431"/>
        <item x="134"/>
        <item x="105"/>
        <item x="689"/>
        <item x="211"/>
        <item x="242"/>
        <item x="487"/>
        <item x="491"/>
        <item x="697"/>
        <item x="543"/>
        <item x="601"/>
        <item x="346"/>
        <item x="727"/>
        <item x="336"/>
        <item x="1003"/>
        <item x="314"/>
        <item x="512"/>
        <item x="108"/>
        <item x="129"/>
        <item x="623"/>
        <item x="1047"/>
        <item x="730"/>
        <item x="604"/>
        <item x="769"/>
        <item x="671"/>
        <item x="835"/>
        <item x="492"/>
        <item x="418"/>
        <item x="550"/>
        <item x="542"/>
        <item x="341"/>
        <item x="553"/>
        <item x="103"/>
        <item x="877"/>
        <item x="702"/>
        <item x="987"/>
        <item x="65"/>
        <item x="857"/>
        <item x="1057"/>
        <item x="696"/>
        <item x="75"/>
        <item x="1021"/>
        <item x="384"/>
        <item x="203"/>
        <item x="874"/>
        <item x="328"/>
        <item x="680"/>
        <item x="399"/>
        <item x="617"/>
        <item x="478"/>
        <item x="502"/>
        <item x="1162"/>
        <item x="139"/>
        <item x="941"/>
        <item x="216"/>
        <item x="701"/>
        <item x="118"/>
        <item x="812"/>
        <item x="833"/>
        <item x="690"/>
        <item x="327"/>
        <item x="206"/>
        <item x="549"/>
        <item x="202"/>
        <item x="477"/>
        <item x="517"/>
        <item x="68"/>
        <item x="1096"/>
        <item x="823"/>
        <item x="64"/>
        <item x="1097"/>
        <item x="1046"/>
        <item x="74"/>
        <item x="599"/>
        <item x="89"/>
        <item x="836"/>
        <item x="306"/>
        <item x="873"/>
        <item x="1056"/>
        <item x="207"/>
        <item x="331"/>
        <item x="102"/>
        <item x="687"/>
        <item x="1008"/>
        <item x="106"/>
        <item x="613"/>
        <item x="864"/>
        <item x="726"/>
        <item x="863"/>
        <item x="763"/>
        <item x="78"/>
        <item x="312"/>
        <item x="554"/>
        <item x="616"/>
        <item x="516"/>
        <item x="700"/>
        <item x="1061"/>
        <item x="677"/>
        <item x="351"/>
        <item x="332"/>
        <item x="247"/>
        <item x="822"/>
        <item x="826"/>
        <item x="432"/>
        <item x="315"/>
        <item x="1091"/>
        <item x="620"/>
        <item x="832"/>
        <item x="520"/>
        <item x="676"/>
        <item x="1094"/>
        <item x="686"/>
        <item x="311"/>
        <item x="79"/>
        <item x="598"/>
        <item x="1090"/>
        <item x="1060"/>
        <item x="946"/>
        <item x="69"/>
        <item x="1095"/>
        <item x="521"/>
        <item x="725"/>
        <item x="107"/>
        <item x="441"/>
        <item x="482"/>
        <item x="827"/>
        <item x="868"/>
        <item x="603"/>
        <item x="1051"/>
        <item x="602"/>
        <item x="878"/>
        <item x="728"/>
        <item x="791"/>
        <item x="608"/>
        <item x="817"/>
        <item x="621"/>
        <item x="681"/>
        <item x="783"/>
        <item x="372"/>
        <item x="1137"/>
        <item x="316"/>
        <item x="837"/>
        <item x="612"/>
        <item x="906"/>
        <item x="729"/>
        <item x="607"/>
        <item x="691"/>
        <item x="611"/>
        <item x="300"/>
        <item x="1065"/>
        <item x="403"/>
        <item x="971"/>
        <item x="860"/>
        <item x="673"/>
        <item x="249"/>
        <item x="421"/>
        <item x="153"/>
        <item x="142"/>
        <item x="110"/>
        <item x="433"/>
        <item x="71"/>
        <item x="260"/>
        <item x="241"/>
        <item x="578"/>
        <item x="51"/>
        <item x="299"/>
        <item x="546"/>
        <item x="898"/>
        <item x="752"/>
        <item x="494"/>
        <item x="643"/>
        <item x="1164"/>
        <item x="633"/>
        <item x="819"/>
        <item x="423"/>
        <item x="663"/>
        <item x="535"/>
        <item x="383"/>
        <item x="1063"/>
        <item x="969"/>
        <item x="353"/>
        <item x="228"/>
        <item x="653"/>
        <item x="309"/>
        <item x="382"/>
        <item x="218"/>
        <item x="199"/>
        <item x="393"/>
        <item x="524"/>
        <item x="1011"/>
        <item x="851"/>
        <item x="343"/>
        <item x="402"/>
        <item x="948"/>
        <item x="277"/>
        <item x="298"/>
        <item x="239"/>
        <item x="811"/>
        <item x="1126"/>
        <item x="897"/>
        <item x="269"/>
        <item x="288"/>
        <item x="401"/>
        <item x="949"/>
        <item x="839"/>
        <item x="251"/>
        <item x="373"/>
        <item x="1117"/>
        <item x="938"/>
        <item x="61"/>
        <item x="881"/>
        <item x="705"/>
        <item x="1135"/>
        <item x="655"/>
        <item x="1010"/>
        <item x="960"/>
        <item x="537"/>
        <item x="526"/>
        <item x="154"/>
        <item x="123"/>
        <item x="880"/>
        <item x="802"/>
        <item x="624"/>
        <item x="63"/>
        <item x="665"/>
        <item x="363"/>
        <item x="289"/>
        <item x="144"/>
        <item x="515"/>
        <item x="362"/>
        <item x="559"/>
        <item x="412"/>
        <item x="645"/>
        <item x="121"/>
        <item x="101"/>
        <item x="91"/>
        <item x="83"/>
        <item x="133"/>
        <item x="908"/>
        <item x="422"/>
        <item x="506"/>
        <item x="917"/>
        <item x="557"/>
        <item x="918"/>
        <item x="41"/>
        <item x="991"/>
        <item x="693"/>
        <item x="1156"/>
        <item x="504"/>
        <item x="201"/>
        <item x="31"/>
        <item x="173"/>
        <item x="220"/>
        <item x="164"/>
        <item x="190"/>
        <item x="345"/>
        <item x="326"/>
        <item x="53"/>
        <item x="43"/>
        <item x="335"/>
        <item x="634"/>
        <item x="1002"/>
        <item x="210"/>
        <item x="1020"/>
        <item x="644"/>
        <item x="940"/>
        <item x="782"/>
        <item x="155"/>
        <item x="587"/>
        <item x="1"/>
        <item x="625"/>
        <item x="781"/>
        <item x="606"/>
        <item x="723"/>
        <item x="1136"/>
        <item x="614"/>
        <item x="484"/>
        <item x="486"/>
        <item x="32"/>
        <item x="929"/>
        <item x="849"/>
        <item x="1000"/>
        <item x="1108"/>
        <item x="442"/>
        <item x="1073"/>
        <item x="33"/>
        <item x="21"/>
        <item x="928"/>
        <item x="704"/>
        <item x="374"/>
        <item x="230"/>
        <item x="872"/>
        <item x="1099"/>
        <item x="990"/>
        <item x="841"/>
        <item x="753"/>
        <item x="73"/>
        <item x="411"/>
        <item x="23"/>
        <item x="1055"/>
        <item x="635"/>
        <item x="919"/>
        <item x="10"/>
        <item x="684"/>
        <item x="496"/>
        <item x="548"/>
        <item x="800"/>
        <item x="801"/>
        <item x="840"/>
        <item x="981"/>
        <item x="240"/>
        <item x="907"/>
        <item x="831"/>
        <item x="451"/>
        <item x="654"/>
        <item x="861"/>
        <item x="1053"/>
        <item x="476"/>
        <item x="674"/>
        <item x="278"/>
        <item x="229"/>
        <item x="742"/>
        <item x="821"/>
        <item x="664"/>
        <item x="1001"/>
        <item x="939"/>
        <item x="889"/>
        <item x="792"/>
        <item x="112"/>
        <item x="577"/>
        <item x="92"/>
        <item x="1145"/>
        <item x="870"/>
        <item x="762"/>
        <item x="52"/>
        <item x="930"/>
        <item x="466"/>
        <item x="714"/>
        <item x="250"/>
        <item x="1089"/>
        <item x="392"/>
        <item x="279"/>
        <item x="181"/>
        <item x="741"/>
        <item x="830"/>
        <item x="810"/>
        <item x="495"/>
        <item x="980"/>
        <item x="588"/>
        <item x="344"/>
        <item x="12"/>
        <item x="695"/>
        <item x="850"/>
        <item x="1012"/>
        <item x="568"/>
        <item x="1064"/>
        <item x="1045"/>
        <item x="1036"/>
        <item x="82"/>
        <item x="685"/>
        <item x="42"/>
        <item x="862"/>
        <item x="771"/>
        <item x="558"/>
        <item x="505"/>
        <item x="11"/>
        <item x="959"/>
        <item x="100"/>
        <item x="525"/>
        <item x="731"/>
        <item x="132"/>
        <item x="732"/>
        <item x="1107"/>
        <item x="970"/>
        <item x="143"/>
        <item x="72"/>
        <item x="22"/>
        <item x="1155"/>
        <item x="209"/>
        <item x="62"/>
        <item x="0"/>
        <item x="772"/>
        <item x="310"/>
        <item x="122"/>
        <item x="514"/>
        <item x="615"/>
        <item x="597"/>
        <item x="871"/>
        <item x="1098"/>
        <item x="475"/>
        <item x="111"/>
        <item x="485"/>
        <item x="547"/>
        <item x="325"/>
        <item x="536"/>
        <item x="1125"/>
        <item x="724"/>
        <item x="268"/>
        <item x="713"/>
        <item x="820"/>
        <item x="219"/>
        <item x="334"/>
        <item x="694"/>
        <item x="354"/>
        <item x="1054"/>
        <item x="189"/>
        <item x="200"/>
        <item x="605"/>
        <item x="1088"/>
        <item t="default"/>
      </items>
    </pivotField>
  </pivotFields>
  <rowFields count="1">
    <field x="5"/>
  </rowFields>
  <rowItems count="12">
    <i>
      <x v="9"/>
    </i>
    <i>
      <x v="10"/>
    </i>
    <i>
      <x v="5"/>
    </i>
    <i>
      <x/>
    </i>
    <i>
      <x v="8"/>
    </i>
    <i>
      <x v="1"/>
    </i>
    <i>
      <x v="6"/>
    </i>
    <i>
      <x v="4"/>
    </i>
    <i>
      <x v="3"/>
    </i>
    <i>
      <x v="2"/>
    </i>
    <i>
      <x v="7"/>
    </i>
    <i t="grand">
      <x/>
    </i>
  </rowItems>
  <colFields count="1">
    <field x="1"/>
  </colFields>
  <colItems count="2">
    <i>
      <x/>
    </i>
    <i t="grand">
      <x/>
    </i>
  </colItems>
  <dataFields count="1">
    <dataField name="Average of F-1" fld="8" subtotal="average" baseField="5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I1398" totalsRowShown="0">
  <autoFilter ref="A1:I1398"/>
  <tableColumns count="9">
    <tableColumn id="1" name="DataSetID"/>
    <tableColumn id="2" name="DatasetName"/>
    <tableColumn id="3" name="SchemaPairID"/>
    <tableColumn id="4" name="candidate schema name"/>
    <tableColumn id="5" name="target schema name"/>
    <tableColumn id="6" name="FLM"/>
    <tableColumn id="7" name="Precision" dataDxfId="3"/>
    <tableColumn id="8" name="Recall" dataDxfId="2"/>
    <tableColumn id="9" name="F-1" dataDxfId="1">
      <calculatedColumnFormula>IFERROR(2*H2*G2/(H2+G2),0)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K1:K1048368" totalsRowShown="0">
  <autoFilter ref="K1:K1048368"/>
  <tableColumns count="1">
    <tableColumn id="1" name="Dat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J1:J1398" totalsRowShown="0" headerRowDxfId="0">
  <autoFilter ref="J1:J1398"/>
  <tableColumns count="1">
    <tableColumn id="1" name="F-0.5">
      <calculatedColumnFormula>IFERROR((1+0.5^2)*H2*G2/(H2+(0.5^2)*G2),0)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D26" sqref="D26"/>
    </sheetView>
  </sheetViews>
  <sheetFormatPr defaultRowHeight="15"/>
  <cols>
    <col min="1" max="1" width="47.28515625" bestFit="1" customWidth="1"/>
    <col min="2" max="2" width="22.140625" customWidth="1"/>
    <col min="3" max="3" width="11.28515625" customWidth="1"/>
    <col min="4" max="9" width="12" bestFit="1" customWidth="1"/>
    <col min="10" max="10" width="11" bestFit="1" customWidth="1"/>
    <col min="11" max="20" width="12" bestFit="1" customWidth="1"/>
    <col min="21" max="21" width="10" bestFit="1" customWidth="1"/>
    <col min="22" max="22" width="11" bestFit="1" customWidth="1"/>
    <col min="23" max="28" width="12" bestFit="1" customWidth="1"/>
    <col min="29" max="29" width="11" bestFit="1" customWidth="1"/>
    <col min="30" max="43" width="12" bestFit="1" customWidth="1"/>
    <col min="44" max="44" width="11" bestFit="1" customWidth="1"/>
    <col min="45" max="50" width="12" bestFit="1" customWidth="1"/>
    <col min="51" max="51" width="11" bestFit="1" customWidth="1"/>
    <col min="52" max="63" width="12" bestFit="1" customWidth="1"/>
    <col min="64" max="64" width="11" bestFit="1" customWidth="1"/>
    <col min="65" max="83" width="12" bestFit="1" customWidth="1"/>
    <col min="84" max="84" width="11" bestFit="1" customWidth="1"/>
    <col min="85" max="85" width="12" bestFit="1" customWidth="1"/>
    <col min="86" max="86" width="11" bestFit="1" customWidth="1"/>
    <col min="87" max="114" width="12" bestFit="1" customWidth="1"/>
    <col min="115" max="115" width="11" bestFit="1" customWidth="1"/>
    <col min="116" max="163" width="12" bestFit="1" customWidth="1"/>
    <col min="164" max="164" width="11" bestFit="1" customWidth="1"/>
    <col min="165" max="180" width="12" bestFit="1" customWidth="1"/>
    <col min="181" max="181" width="11" bestFit="1" customWidth="1"/>
    <col min="182" max="184" width="12" bestFit="1" customWidth="1"/>
    <col min="185" max="185" width="11" bestFit="1" customWidth="1"/>
    <col min="186" max="186" width="12" bestFit="1" customWidth="1"/>
    <col min="187" max="187" width="11" bestFit="1" customWidth="1"/>
    <col min="188" max="191" width="12" bestFit="1" customWidth="1"/>
    <col min="192" max="192" width="11" bestFit="1" customWidth="1"/>
    <col min="193" max="197" width="12" bestFit="1" customWidth="1"/>
    <col min="198" max="198" width="10" bestFit="1" customWidth="1"/>
    <col min="199" max="216" width="12" bestFit="1" customWidth="1"/>
    <col min="217" max="217" width="11" bestFit="1" customWidth="1"/>
    <col min="218" max="226" width="12" bestFit="1" customWidth="1"/>
    <col min="227" max="227" width="11" bestFit="1" customWidth="1"/>
    <col min="228" max="228" width="12" bestFit="1" customWidth="1"/>
    <col min="229" max="229" width="11" bestFit="1" customWidth="1"/>
    <col min="230" max="235" width="12" bestFit="1" customWidth="1"/>
    <col min="236" max="236" width="11" bestFit="1" customWidth="1"/>
    <col min="237" max="250" width="12" bestFit="1" customWidth="1"/>
    <col min="251" max="251" width="11" bestFit="1" customWidth="1"/>
    <col min="252" max="259" width="12" bestFit="1" customWidth="1"/>
    <col min="260" max="260" width="11" bestFit="1" customWidth="1"/>
    <col min="261" max="262" width="12" bestFit="1" customWidth="1"/>
    <col min="263" max="263" width="11" bestFit="1" customWidth="1"/>
    <col min="264" max="266" width="12" bestFit="1" customWidth="1"/>
    <col min="267" max="267" width="11" bestFit="1" customWidth="1"/>
    <col min="268" max="270" width="12" bestFit="1" customWidth="1"/>
    <col min="271" max="271" width="11" bestFit="1" customWidth="1"/>
    <col min="272" max="273" width="12" bestFit="1" customWidth="1"/>
    <col min="274" max="274" width="11" bestFit="1" customWidth="1"/>
    <col min="275" max="280" width="12" bestFit="1" customWidth="1"/>
    <col min="281" max="282" width="11" bestFit="1" customWidth="1"/>
    <col min="283" max="287" width="12" bestFit="1" customWidth="1"/>
    <col min="288" max="288" width="11" bestFit="1" customWidth="1"/>
    <col min="289" max="292" width="12" bestFit="1" customWidth="1"/>
    <col min="293" max="293" width="10" bestFit="1" customWidth="1"/>
    <col min="294" max="306" width="12" bestFit="1" customWidth="1"/>
    <col min="307" max="309" width="11" bestFit="1" customWidth="1"/>
    <col min="310" max="331" width="12" bestFit="1" customWidth="1"/>
    <col min="332" max="332" width="10" bestFit="1" customWidth="1"/>
    <col min="333" max="333" width="11" bestFit="1" customWidth="1"/>
    <col min="334" max="338" width="12" bestFit="1" customWidth="1"/>
    <col min="339" max="339" width="11" bestFit="1" customWidth="1"/>
    <col min="340" max="344" width="12" bestFit="1" customWidth="1"/>
    <col min="345" max="345" width="11" bestFit="1" customWidth="1"/>
    <col min="346" max="356" width="12" bestFit="1" customWidth="1"/>
    <col min="357" max="357" width="11" bestFit="1" customWidth="1"/>
    <col min="358" max="360" width="12" bestFit="1" customWidth="1"/>
    <col min="361" max="363" width="11" bestFit="1" customWidth="1"/>
    <col min="364" max="369" width="12" bestFit="1" customWidth="1"/>
    <col min="370" max="370" width="10" bestFit="1" customWidth="1"/>
    <col min="371" max="374" width="12" bestFit="1" customWidth="1"/>
    <col min="375" max="375" width="11" bestFit="1" customWidth="1"/>
    <col min="376" max="378" width="12" bestFit="1" customWidth="1"/>
    <col min="379" max="380" width="11" bestFit="1" customWidth="1"/>
    <col min="381" max="396" width="12" bestFit="1" customWidth="1"/>
    <col min="397" max="397" width="11" bestFit="1" customWidth="1"/>
    <col min="398" max="402" width="12" bestFit="1" customWidth="1"/>
    <col min="403" max="403" width="11" bestFit="1" customWidth="1"/>
    <col min="404" max="427" width="12" bestFit="1" customWidth="1"/>
    <col min="428" max="428" width="11" bestFit="1" customWidth="1"/>
    <col min="429" max="430" width="12" bestFit="1" customWidth="1"/>
    <col min="431" max="431" width="11" bestFit="1" customWidth="1"/>
    <col min="432" max="432" width="12" bestFit="1" customWidth="1"/>
    <col min="433" max="433" width="10" bestFit="1" customWidth="1"/>
    <col min="434" max="445" width="12" bestFit="1" customWidth="1"/>
    <col min="446" max="446" width="11" bestFit="1" customWidth="1"/>
    <col min="447" max="483" width="12" bestFit="1" customWidth="1"/>
    <col min="484" max="484" width="11" bestFit="1" customWidth="1"/>
    <col min="485" max="490" width="12" bestFit="1" customWidth="1"/>
    <col min="491" max="491" width="10" bestFit="1" customWidth="1"/>
    <col min="492" max="501" width="12" bestFit="1" customWidth="1"/>
    <col min="502" max="502" width="11" bestFit="1" customWidth="1"/>
    <col min="503" max="516" width="12" bestFit="1" customWidth="1"/>
    <col min="517" max="517" width="11" bestFit="1" customWidth="1"/>
    <col min="518" max="536" width="12" bestFit="1" customWidth="1"/>
    <col min="537" max="538" width="11" bestFit="1" customWidth="1"/>
    <col min="539" max="546" width="12" bestFit="1" customWidth="1"/>
    <col min="547" max="547" width="11" bestFit="1" customWidth="1"/>
    <col min="548" max="555" width="12" bestFit="1" customWidth="1"/>
    <col min="556" max="556" width="11" bestFit="1" customWidth="1"/>
    <col min="557" max="559" width="12" bestFit="1" customWidth="1"/>
    <col min="560" max="560" width="5" customWidth="1"/>
    <col min="561" max="569" width="12" bestFit="1" customWidth="1"/>
    <col min="570" max="570" width="11" bestFit="1" customWidth="1"/>
    <col min="571" max="591" width="12" bestFit="1" customWidth="1"/>
    <col min="592" max="592" width="11" bestFit="1" customWidth="1"/>
    <col min="593" max="600" width="12" bestFit="1" customWidth="1"/>
    <col min="601" max="602" width="11" bestFit="1" customWidth="1"/>
    <col min="603" max="616" width="12" bestFit="1" customWidth="1"/>
    <col min="617" max="618" width="11" bestFit="1" customWidth="1"/>
    <col min="619" max="624" width="12" bestFit="1" customWidth="1"/>
    <col min="625" max="625" width="11" bestFit="1" customWidth="1"/>
    <col min="626" max="627" width="12" bestFit="1" customWidth="1"/>
    <col min="628" max="628" width="11" bestFit="1" customWidth="1"/>
    <col min="629" max="629" width="12" bestFit="1" customWidth="1"/>
    <col min="630" max="630" width="11" bestFit="1" customWidth="1"/>
    <col min="631" max="649" width="12" bestFit="1" customWidth="1"/>
    <col min="650" max="650" width="11" bestFit="1" customWidth="1"/>
    <col min="651" max="665" width="12" bestFit="1" customWidth="1"/>
    <col min="666" max="666" width="11" bestFit="1" customWidth="1"/>
    <col min="667" max="677" width="12" bestFit="1" customWidth="1"/>
    <col min="678" max="678" width="11" bestFit="1" customWidth="1"/>
    <col min="679" max="689" width="12" bestFit="1" customWidth="1"/>
    <col min="690" max="690" width="11" bestFit="1" customWidth="1"/>
    <col min="691" max="696" width="12" bestFit="1" customWidth="1"/>
    <col min="697" max="698" width="11" bestFit="1" customWidth="1"/>
    <col min="699" max="717" width="12" bestFit="1" customWidth="1"/>
    <col min="718" max="718" width="11" bestFit="1" customWidth="1"/>
    <col min="719" max="734" width="12" bestFit="1" customWidth="1"/>
    <col min="735" max="735" width="11" bestFit="1" customWidth="1"/>
    <col min="736" max="741" width="12" bestFit="1" customWidth="1"/>
    <col min="742" max="742" width="11" bestFit="1" customWidth="1"/>
    <col min="743" max="748" width="12" bestFit="1" customWidth="1"/>
    <col min="749" max="749" width="10" bestFit="1" customWidth="1"/>
    <col min="750" max="768" width="12" bestFit="1" customWidth="1"/>
    <col min="769" max="770" width="11" bestFit="1" customWidth="1"/>
    <col min="771" max="776" width="12" bestFit="1" customWidth="1"/>
    <col min="777" max="777" width="11" bestFit="1" customWidth="1"/>
    <col min="778" max="782" width="12" bestFit="1" customWidth="1"/>
    <col min="783" max="783" width="11" bestFit="1" customWidth="1"/>
    <col min="784" max="785" width="12" bestFit="1" customWidth="1"/>
    <col min="786" max="787" width="11" bestFit="1" customWidth="1"/>
    <col min="788" max="788" width="12" bestFit="1" customWidth="1"/>
    <col min="789" max="789" width="11" bestFit="1" customWidth="1"/>
    <col min="790" max="791" width="12" bestFit="1" customWidth="1"/>
    <col min="792" max="792" width="11" bestFit="1" customWidth="1"/>
    <col min="793" max="794" width="12" bestFit="1" customWidth="1"/>
    <col min="795" max="795" width="11" bestFit="1" customWidth="1"/>
    <col min="796" max="802" width="12" bestFit="1" customWidth="1"/>
    <col min="803" max="803" width="11" bestFit="1" customWidth="1"/>
    <col min="804" max="818" width="12" bestFit="1" customWidth="1"/>
    <col min="819" max="820" width="11" bestFit="1" customWidth="1"/>
    <col min="821" max="825" width="12" bestFit="1" customWidth="1"/>
    <col min="826" max="828" width="11" bestFit="1" customWidth="1"/>
    <col min="829" max="833" width="12" bestFit="1" customWidth="1"/>
    <col min="834" max="834" width="11" bestFit="1" customWidth="1"/>
    <col min="835" max="835" width="12" bestFit="1" customWidth="1"/>
    <col min="836" max="836" width="11" bestFit="1" customWidth="1"/>
    <col min="837" max="841" width="12" bestFit="1" customWidth="1"/>
    <col min="842" max="842" width="11" bestFit="1" customWidth="1"/>
    <col min="843" max="857" width="12" bestFit="1" customWidth="1"/>
    <col min="858" max="858" width="11" bestFit="1" customWidth="1"/>
    <col min="859" max="866" width="12" bestFit="1" customWidth="1"/>
    <col min="867" max="867" width="11" bestFit="1" customWidth="1"/>
    <col min="868" max="876" width="12" bestFit="1" customWidth="1"/>
    <col min="877" max="877" width="11" bestFit="1" customWidth="1"/>
    <col min="878" max="878" width="12" bestFit="1" customWidth="1"/>
    <col min="879" max="879" width="11" bestFit="1" customWidth="1"/>
    <col min="880" max="890" width="12" bestFit="1" customWidth="1"/>
    <col min="891" max="891" width="11" bestFit="1" customWidth="1"/>
    <col min="892" max="898" width="12" bestFit="1" customWidth="1"/>
    <col min="899" max="900" width="11" bestFit="1" customWidth="1"/>
    <col min="901" max="909" width="12" bestFit="1" customWidth="1"/>
    <col min="910" max="910" width="11" bestFit="1" customWidth="1"/>
    <col min="911" max="925" width="12" bestFit="1" customWidth="1"/>
    <col min="926" max="926" width="11" bestFit="1" customWidth="1"/>
    <col min="927" max="936" width="12" bestFit="1" customWidth="1"/>
    <col min="937" max="937" width="11" bestFit="1" customWidth="1"/>
    <col min="938" max="943" width="12" bestFit="1" customWidth="1"/>
    <col min="944" max="944" width="11" bestFit="1" customWidth="1"/>
    <col min="945" max="947" width="12" bestFit="1" customWidth="1"/>
    <col min="948" max="948" width="11" bestFit="1" customWidth="1"/>
    <col min="949" max="949" width="12" bestFit="1" customWidth="1"/>
    <col min="950" max="950" width="11" bestFit="1" customWidth="1"/>
    <col min="951" max="954" width="12" bestFit="1" customWidth="1"/>
    <col min="955" max="955" width="11" bestFit="1" customWidth="1"/>
    <col min="956" max="957" width="12" bestFit="1" customWidth="1"/>
    <col min="958" max="958" width="11" bestFit="1" customWidth="1"/>
    <col min="959" max="974" width="12" bestFit="1" customWidth="1"/>
    <col min="975" max="975" width="9" customWidth="1"/>
    <col min="976" max="984" width="12" bestFit="1" customWidth="1"/>
    <col min="985" max="985" width="11" bestFit="1" customWidth="1"/>
    <col min="986" max="999" width="12" bestFit="1" customWidth="1"/>
    <col min="1000" max="1000" width="11" bestFit="1" customWidth="1"/>
    <col min="1001" max="1001" width="12" bestFit="1" customWidth="1"/>
    <col min="1002" max="1002" width="10" bestFit="1" customWidth="1"/>
    <col min="1003" max="1032" width="12" bestFit="1" customWidth="1"/>
    <col min="1033" max="1034" width="11" bestFit="1" customWidth="1"/>
    <col min="1035" max="1044" width="12" bestFit="1" customWidth="1"/>
    <col min="1045" max="1045" width="11" bestFit="1" customWidth="1"/>
    <col min="1046" max="1052" width="12" bestFit="1" customWidth="1"/>
    <col min="1053" max="1053" width="10" bestFit="1" customWidth="1"/>
    <col min="1054" max="1054" width="12" bestFit="1" customWidth="1"/>
    <col min="1055" max="1055" width="11" bestFit="1" customWidth="1"/>
    <col min="1056" max="1078" width="12" bestFit="1" customWidth="1"/>
    <col min="1079" max="1079" width="11" bestFit="1" customWidth="1"/>
    <col min="1080" max="1103" width="12" bestFit="1" customWidth="1"/>
    <col min="1104" max="1104" width="11" bestFit="1" customWidth="1"/>
    <col min="1105" max="1116" width="12" bestFit="1" customWidth="1"/>
    <col min="1117" max="1117" width="11" bestFit="1" customWidth="1"/>
    <col min="1118" max="1138" width="12" bestFit="1" customWidth="1"/>
    <col min="1139" max="1139" width="11" bestFit="1" customWidth="1"/>
    <col min="1140" max="1141" width="12" bestFit="1" customWidth="1"/>
    <col min="1142" max="1143" width="11" bestFit="1" customWidth="1"/>
    <col min="1144" max="1159" width="12" bestFit="1" customWidth="1"/>
    <col min="1160" max="1160" width="11" bestFit="1" customWidth="1"/>
    <col min="1161" max="1166" width="12" bestFit="1" customWidth="1"/>
    <col min="1167" max="1167" width="11.28515625" bestFit="1" customWidth="1"/>
  </cols>
  <sheetData>
    <row r="3" spans="1:3">
      <c r="A3" s="4" t="s">
        <v>189</v>
      </c>
      <c r="B3" s="4" t="s">
        <v>188</v>
      </c>
    </row>
    <row r="4" spans="1:3">
      <c r="A4" s="4" t="s">
        <v>186</v>
      </c>
      <c r="B4" t="s">
        <v>9</v>
      </c>
      <c r="C4" t="s">
        <v>187</v>
      </c>
    </row>
    <row r="5" spans="1:3">
      <c r="A5" s="5" t="s">
        <v>12</v>
      </c>
      <c r="B5" s="6">
        <v>0.26165213130416931</v>
      </c>
      <c r="C5" s="6">
        <v>0.26165213130416931</v>
      </c>
    </row>
    <row r="6" spans="1:3">
      <c r="A6" s="5" t="s">
        <v>13</v>
      </c>
      <c r="B6" s="6">
        <v>8.9890631801547188E-2</v>
      </c>
      <c r="C6" s="6">
        <v>8.9890631801547188E-2</v>
      </c>
    </row>
    <row r="7" spans="1:3">
      <c r="A7" s="5" t="s">
        <v>22</v>
      </c>
      <c r="B7" s="6">
        <v>5.0493243943655342E-2</v>
      </c>
      <c r="C7" s="6">
        <v>5.0493243943655342E-2</v>
      </c>
    </row>
    <row r="8" spans="1:3">
      <c r="A8" s="5" t="s">
        <v>19</v>
      </c>
      <c r="B8" s="6">
        <v>1.2891329709501678E-2</v>
      </c>
      <c r="C8" s="6">
        <v>1.2891329709501678E-2</v>
      </c>
    </row>
    <row r="9" spans="1:3">
      <c r="A9" s="5" t="s">
        <v>14</v>
      </c>
      <c r="B9" s="6">
        <v>1.0584529515223647E-2</v>
      </c>
      <c r="C9" s="6">
        <v>1.0584529515223647E-2</v>
      </c>
    </row>
    <row r="10" spans="1:3">
      <c r="A10" s="5" t="s">
        <v>18</v>
      </c>
      <c r="B10" s="6">
        <v>9.943450043830817E-3</v>
      </c>
      <c r="C10" s="6">
        <v>9.943450043830817E-3</v>
      </c>
    </row>
    <row r="11" spans="1:3">
      <c r="A11" s="5" t="s">
        <v>15</v>
      </c>
      <c r="B11" s="6">
        <v>9.4854178878331606E-3</v>
      </c>
      <c r="C11" s="6">
        <v>9.4854178878331606E-3</v>
      </c>
    </row>
    <row r="12" spans="1:3">
      <c r="A12" s="5" t="s">
        <v>17</v>
      </c>
      <c r="B12" s="6">
        <v>7.2307894068822393E-3</v>
      </c>
      <c r="C12" s="6">
        <v>7.2307894068822393E-3</v>
      </c>
    </row>
    <row r="13" spans="1:3">
      <c r="A13" s="5" t="s">
        <v>21</v>
      </c>
      <c r="B13" s="6">
        <v>6.9190335105768826E-3</v>
      </c>
      <c r="C13" s="6">
        <v>6.9190335105768826E-3</v>
      </c>
    </row>
    <row r="14" spans="1:3">
      <c r="A14" s="5" t="s">
        <v>20</v>
      </c>
      <c r="B14" s="6">
        <v>1.874652062744927E-3</v>
      </c>
      <c r="C14" s="6">
        <v>1.874652062744927E-3</v>
      </c>
    </row>
    <row r="15" spans="1:3">
      <c r="A15" s="5" t="s">
        <v>16</v>
      </c>
      <c r="B15" s="6">
        <v>4.7116756361033478E-5</v>
      </c>
      <c r="C15" s="6">
        <v>4.7116756361033478E-5</v>
      </c>
    </row>
    <row r="16" spans="1:3">
      <c r="A16" s="5" t="s">
        <v>187</v>
      </c>
      <c r="B16" s="6">
        <v>4.1910211449302369E-2</v>
      </c>
      <c r="C16" s="6">
        <v>4.191021144930239E-2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8"/>
  <sheetViews>
    <sheetView topLeftCell="A2" workbookViewId="0">
      <selection activeCell="F3" sqref="F3"/>
    </sheetView>
  </sheetViews>
  <sheetFormatPr defaultRowHeight="15"/>
  <cols>
    <col min="1" max="1" width="11.140625" customWidth="1"/>
    <col min="2" max="2" width="14" customWidth="1"/>
    <col min="3" max="3" width="14.5703125" customWidth="1"/>
    <col min="4" max="4" width="22.85546875" customWidth="1"/>
    <col min="5" max="5" width="19.5703125" customWidth="1"/>
    <col min="6" max="6" width="29.140625" customWidth="1"/>
    <col min="7" max="7" width="10.42578125" style="2" customWidth="1"/>
    <col min="8" max="8" width="10.85546875" style="2" bestFit="1" customWidth="1"/>
    <col min="11" max="11" width="9.8554687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3" t="s">
        <v>184</v>
      </c>
      <c r="J1" s="3" t="s">
        <v>185</v>
      </c>
      <c r="K1" t="s">
        <v>8</v>
      </c>
    </row>
    <row r="2" spans="1:11">
      <c r="A2">
        <v>1</v>
      </c>
      <c r="B2" t="s">
        <v>9</v>
      </c>
      <c r="C2">
        <v>1</v>
      </c>
      <c r="D2" t="s">
        <v>10</v>
      </c>
      <c r="E2" t="s">
        <v>11</v>
      </c>
      <c r="F2" t="s">
        <v>12</v>
      </c>
      <c r="G2" s="2">
        <v>0.73314880699999996</v>
      </c>
      <c r="H2" s="2">
        <v>0.28555256099999998</v>
      </c>
      <c r="I2">
        <f t="shared" ref="I2:I65" si="0">IFERROR(2*H2*G2/(H2+G2),0)</f>
        <v>0.41101843191584819</v>
      </c>
      <c r="J2">
        <f>IFERROR((1+0.5^2)*H2*G2/(H2+(0.5^2)*G2),0)</f>
        <v>0.55816649969324927</v>
      </c>
      <c r="K2" s="1">
        <v>41241</v>
      </c>
    </row>
    <row r="3" spans="1:11">
      <c r="A3">
        <v>1</v>
      </c>
      <c r="B3" t="s">
        <v>9</v>
      </c>
      <c r="C3">
        <v>1</v>
      </c>
      <c r="D3" t="s">
        <v>10</v>
      </c>
      <c r="E3" t="s">
        <v>11</v>
      </c>
      <c r="F3" t="s">
        <v>13</v>
      </c>
      <c r="G3" s="2">
        <v>0.226276741</v>
      </c>
      <c r="H3" s="2">
        <v>8.4601718000000006E-2</v>
      </c>
      <c r="I3">
        <f t="shared" si="0"/>
        <v>0.12315681886496382</v>
      </c>
      <c r="J3">
        <f t="shared" ref="J3:J5" si="1">IFERROR((1+0.5^2)*H3*G3/(H3+(0.5^2)*G3),0)</f>
        <v>0.16950554780877833</v>
      </c>
      <c r="K3" s="1">
        <v>41241</v>
      </c>
    </row>
    <row r="4" spans="1:11">
      <c r="A4">
        <v>1</v>
      </c>
      <c r="B4" t="s">
        <v>9</v>
      </c>
      <c r="C4">
        <v>1</v>
      </c>
      <c r="D4" t="s">
        <v>10</v>
      </c>
      <c r="E4" t="s">
        <v>11</v>
      </c>
      <c r="F4" t="s">
        <v>14</v>
      </c>
      <c r="G4" s="2">
        <v>6.4056731000000006E-2</v>
      </c>
      <c r="H4" s="2">
        <v>4.1804759999999998E-3</v>
      </c>
      <c r="I4">
        <f t="shared" si="0"/>
        <v>7.8487276474828744E-3</v>
      </c>
      <c r="J4">
        <f t="shared" si="1"/>
        <v>1.6575399335725095E-2</v>
      </c>
      <c r="K4" s="1">
        <v>41241</v>
      </c>
    </row>
    <row r="5" spans="1:11">
      <c r="A5">
        <v>1</v>
      </c>
      <c r="B5" t="s">
        <v>9</v>
      </c>
      <c r="C5">
        <v>1</v>
      </c>
      <c r="D5" t="s">
        <v>10</v>
      </c>
      <c r="E5" t="s">
        <v>11</v>
      </c>
      <c r="F5" t="s">
        <v>15</v>
      </c>
      <c r="G5" s="2">
        <v>7.1795244999999994E-2</v>
      </c>
      <c r="H5" s="2">
        <v>3.5587779999999999E-3</v>
      </c>
      <c r="I5">
        <f t="shared" si="0"/>
        <v>6.7814120132805638E-3</v>
      </c>
      <c r="J5">
        <f t="shared" si="1"/>
        <v>1.4849603519058395E-2</v>
      </c>
      <c r="K5" s="1">
        <v>41241</v>
      </c>
    </row>
    <row r="6" spans="1:11">
      <c r="A6">
        <v>1</v>
      </c>
      <c r="B6" t="s">
        <v>9</v>
      </c>
      <c r="C6">
        <v>1</v>
      </c>
      <c r="D6" t="s">
        <v>10</v>
      </c>
      <c r="E6" t="s">
        <v>11</v>
      </c>
      <c r="F6" t="s">
        <v>16</v>
      </c>
      <c r="G6" s="2">
        <v>3.6272959999999999E-3</v>
      </c>
      <c r="H6" s="2">
        <v>6.1700000000000002E-6</v>
      </c>
      <c r="I6">
        <f t="shared" si="0"/>
        <v>1.2319045407332835E-5</v>
      </c>
      <c r="J6">
        <f>IFERROR((1+0.5^2)*H6*G6/(H6+(0.5^2)*G6),0)</f>
        <v>3.0641516154542095E-5</v>
      </c>
      <c r="K6" s="1">
        <v>41241</v>
      </c>
    </row>
    <row r="7" spans="1:11">
      <c r="A7">
        <v>1</v>
      </c>
      <c r="B7" t="s">
        <v>9</v>
      </c>
      <c r="C7">
        <v>1</v>
      </c>
      <c r="D7" t="s">
        <v>10</v>
      </c>
      <c r="E7" t="s">
        <v>11</v>
      </c>
      <c r="F7" t="s">
        <v>17</v>
      </c>
      <c r="G7" s="2">
        <v>7.6412609999999999E-3</v>
      </c>
      <c r="H7" s="2">
        <v>3.0942729999999998E-3</v>
      </c>
      <c r="I7">
        <f t="shared" si="0"/>
        <v>4.4048386597728625E-3</v>
      </c>
      <c r="J7">
        <f t="shared" ref="J7:J70" si="2">IFERROR((1+0.5^2)*H7*G7/(H7+(0.5^2)*G7),0)</f>
        <v>5.9056176095638336E-3</v>
      </c>
      <c r="K7" s="1">
        <v>41241</v>
      </c>
    </row>
    <row r="8" spans="1:11">
      <c r="A8">
        <v>1</v>
      </c>
      <c r="B8" t="s">
        <v>9</v>
      </c>
      <c r="C8">
        <v>1</v>
      </c>
      <c r="D8" t="s">
        <v>10</v>
      </c>
      <c r="E8" t="s">
        <v>11</v>
      </c>
      <c r="F8" t="s">
        <v>18</v>
      </c>
      <c r="G8" s="2">
        <v>1.450954E-2</v>
      </c>
      <c r="H8" s="2">
        <v>2.887494E-3</v>
      </c>
      <c r="I8">
        <f t="shared" si="0"/>
        <v>4.8164773021378239E-3</v>
      </c>
      <c r="J8">
        <f t="shared" si="2"/>
        <v>8.0385625145071773E-3</v>
      </c>
      <c r="K8" s="1">
        <v>41241</v>
      </c>
    </row>
    <row r="9" spans="1:11">
      <c r="A9">
        <v>1</v>
      </c>
      <c r="B9" t="s">
        <v>9</v>
      </c>
      <c r="C9">
        <v>1</v>
      </c>
      <c r="D9" t="s">
        <v>10</v>
      </c>
      <c r="E9" t="s">
        <v>11</v>
      </c>
      <c r="F9" t="s">
        <v>19</v>
      </c>
      <c r="G9" s="2">
        <v>1.0165184000000001E-2</v>
      </c>
      <c r="H9" s="2">
        <v>5.2631580000000004E-3</v>
      </c>
      <c r="I9">
        <f t="shared" si="0"/>
        <v>6.9354139921285135E-3</v>
      </c>
      <c r="J9">
        <f t="shared" si="2"/>
        <v>8.5689802084604506E-3</v>
      </c>
      <c r="K9" s="1">
        <v>41241</v>
      </c>
    </row>
    <row r="10" spans="1:11">
      <c r="A10">
        <v>1</v>
      </c>
      <c r="B10" t="s">
        <v>9</v>
      </c>
      <c r="C10">
        <v>1</v>
      </c>
      <c r="D10" t="s">
        <v>10</v>
      </c>
      <c r="E10" t="s">
        <v>11</v>
      </c>
      <c r="F10" t="s">
        <v>20</v>
      </c>
      <c r="G10" s="2">
        <v>1</v>
      </c>
      <c r="H10" s="2">
        <v>1.0031580000000001E-3</v>
      </c>
      <c r="I10">
        <f t="shared" si="0"/>
        <v>2.0043053650386188E-3</v>
      </c>
      <c r="J10">
        <f t="shared" si="2"/>
        <v>4.995743918090466E-3</v>
      </c>
      <c r="K10" s="1">
        <v>41241</v>
      </c>
    </row>
    <row r="11" spans="1:11">
      <c r="A11">
        <v>1</v>
      </c>
      <c r="B11" t="s">
        <v>9</v>
      </c>
      <c r="C11">
        <v>1</v>
      </c>
      <c r="D11" t="s">
        <v>10</v>
      </c>
      <c r="E11" t="s">
        <v>11</v>
      </c>
      <c r="F11" t="s">
        <v>21</v>
      </c>
      <c r="G11" s="2">
        <v>8.0488039999999997E-3</v>
      </c>
      <c r="H11" s="2">
        <v>2.6643000000000001E-3</v>
      </c>
      <c r="I11">
        <f t="shared" si="0"/>
        <v>4.0034015346439274E-3</v>
      </c>
      <c r="J11">
        <f t="shared" si="2"/>
        <v>5.7319640520765418E-3</v>
      </c>
      <c r="K11" s="1">
        <v>41241</v>
      </c>
    </row>
    <row r="12" spans="1:11">
      <c r="A12">
        <v>1</v>
      </c>
      <c r="B12" t="s">
        <v>9</v>
      </c>
      <c r="C12">
        <v>1</v>
      </c>
      <c r="D12" t="s">
        <v>10</v>
      </c>
      <c r="E12" t="s">
        <v>11</v>
      </c>
      <c r="F12" t="s">
        <v>22</v>
      </c>
      <c r="G12" s="2">
        <v>0.17786289699999999</v>
      </c>
      <c r="H12" s="2">
        <v>0.16666666699999999</v>
      </c>
      <c r="I12">
        <f t="shared" si="0"/>
        <v>0.17208285919959135</v>
      </c>
      <c r="J12">
        <f t="shared" si="2"/>
        <v>0.1755049050648351</v>
      </c>
      <c r="K12" s="1">
        <v>41241</v>
      </c>
    </row>
    <row r="13" spans="1:11">
      <c r="A13">
        <v>1</v>
      </c>
      <c r="B13" t="s">
        <v>9</v>
      </c>
      <c r="C13">
        <v>3</v>
      </c>
      <c r="D13" t="s">
        <v>23</v>
      </c>
      <c r="E13" t="s">
        <v>24</v>
      </c>
      <c r="F13" t="s">
        <v>12</v>
      </c>
      <c r="G13" s="2">
        <v>0.73490317999999999</v>
      </c>
      <c r="H13" s="2">
        <v>0.245541172</v>
      </c>
      <c r="I13">
        <f t="shared" si="0"/>
        <v>0.36809633867670433</v>
      </c>
      <c r="J13">
        <f t="shared" si="2"/>
        <v>0.52545677281210101</v>
      </c>
      <c r="K13" s="1">
        <v>41241</v>
      </c>
    </row>
    <row r="14" spans="1:11">
      <c r="A14">
        <v>1</v>
      </c>
      <c r="B14" t="s">
        <v>9</v>
      </c>
      <c r="C14">
        <v>3</v>
      </c>
      <c r="D14" t="s">
        <v>23</v>
      </c>
      <c r="E14" t="s">
        <v>24</v>
      </c>
      <c r="F14" t="s">
        <v>13</v>
      </c>
      <c r="G14" s="2">
        <v>0.54616529000000003</v>
      </c>
      <c r="H14" s="2">
        <v>0.22560647</v>
      </c>
      <c r="I14">
        <f t="shared" si="0"/>
        <v>0.31931311690758496</v>
      </c>
      <c r="J14">
        <f t="shared" si="2"/>
        <v>0.42530434281684287</v>
      </c>
      <c r="K14" s="1">
        <v>41241</v>
      </c>
    </row>
    <row r="15" spans="1:11">
      <c r="A15">
        <v>1</v>
      </c>
      <c r="B15" t="s">
        <v>9</v>
      </c>
      <c r="C15">
        <v>3</v>
      </c>
      <c r="D15" t="s">
        <v>23</v>
      </c>
      <c r="E15" t="s">
        <v>24</v>
      </c>
      <c r="F15" t="s">
        <v>14</v>
      </c>
      <c r="G15" s="2">
        <v>6.0775043000000001E-2</v>
      </c>
      <c r="H15" s="2">
        <v>5.1421629999999999E-3</v>
      </c>
      <c r="I15">
        <f t="shared" si="0"/>
        <v>9.4820516949097929E-3</v>
      </c>
      <c r="J15">
        <f t="shared" si="2"/>
        <v>1.9209551363385261E-2</v>
      </c>
      <c r="K15" s="1">
        <v>41241</v>
      </c>
    </row>
    <row r="16" spans="1:11">
      <c r="A16">
        <v>1</v>
      </c>
      <c r="B16" t="s">
        <v>9</v>
      </c>
      <c r="C16">
        <v>3</v>
      </c>
      <c r="D16" t="s">
        <v>23</v>
      </c>
      <c r="E16" t="s">
        <v>24</v>
      </c>
      <c r="F16" t="s">
        <v>15</v>
      </c>
      <c r="G16" s="2">
        <v>6.3991882E-2</v>
      </c>
      <c r="H16" s="2">
        <v>4.220049E-3</v>
      </c>
      <c r="I16">
        <f t="shared" si="0"/>
        <v>7.9179367504555176E-3</v>
      </c>
      <c r="J16">
        <f t="shared" si="2"/>
        <v>1.6696051611423787E-2</v>
      </c>
      <c r="K16" s="1">
        <v>41241</v>
      </c>
    </row>
    <row r="17" spans="1:11">
      <c r="A17">
        <v>1</v>
      </c>
      <c r="B17" t="s">
        <v>9</v>
      </c>
      <c r="C17">
        <v>3</v>
      </c>
      <c r="D17" t="s">
        <v>23</v>
      </c>
      <c r="E17" t="s">
        <v>24</v>
      </c>
      <c r="F17" t="s">
        <v>16</v>
      </c>
      <c r="G17" s="2">
        <v>4.3969289999999999E-3</v>
      </c>
      <c r="H17" s="2">
        <v>8.4300000000000006E-6</v>
      </c>
      <c r="I17">
        <f t="shared" si="0"/>
        <v>1.6827737067512547E-5</v>
      </c>
      <c r="J17">
        <f t="shared" si="2"/>
        <v>4.1829212232790277E-5</v>
      </c>
      <c r="K17" s="1">
        <v>41241</v>
      </c>
    </row>
    <row r="18" spans="1:11">
      <c r="A18">
        <v>1</v>
      </c>
      <c r="B18" t="s">
        <v>9</v>
      </c>
      <c r="C18">
        <v>3</v>
      </c>
      <c r="D18" t="s">
        <v>23</v>
      </c>
      <c r="E18" t="s">
        <v>24</v>
      </c>
      <c r="F18" t="s">
        <v>17</v>
      </c>
      <c r="G18" s="2">
        <v>9.1224280000000001E-3</v>
      </c>
      <c r="H18" s="2">
        <v>3.5100330000000001E-3</v>
      </c>
      <c r="I18">
        <f t="shared" si="0"/>
        <v>5.069483027911029E-3</v>
      </c>
      <c r="J18">
        <f t="shared" si="2"/>
        <v>6.9120216677526145E-3</v>
      </c>
      <c r="K18" s="1">
        <v>41241</v>
      </c>
    </row>
    <row r="19" spans="1:11">
      <c r="A19">
        <v>1</v>
      </c>
      <c r="B19" t="s">
        <v>9</v>
      </c>
      <c r="C19">
        <v>3</v>
      </c>
      <c r="D19" t="s">
        <v>23</v>
      </c>
      <c r="E19" t="s">
        <v>24</v>
      </c>
      <c r="F19" t="s">
        <v>18</v>
      </c>
      <c r="G19" s="2">
        <v>1.4366303E-2</v>
      </c>
      <c r="H19" s="2">
        <v>3.4298229999999998E-3</v>
      </c>
      <c r="I19">
        <f t="shared" si="0"/>
        <v>5.5375958176930194E-3</v>
      </c>
      <c r="J19">
        <f t="shared" si="2"/>
        <v>8.7720905422101619E-3</v>
      </c>
      <c r="K19" s="1">
        <v>41241</v>
      </c>
    </row>
    <row r="20" spans="1:11">
      <c r="A20">
        <v>1</v>
      </c>
      <c r="B20" t="s">
        <v>9</v>
      </c>
      <c r="C20">
        <v>3</v>
      </c>
      <c r="D20" t="s">
        <v>23</v>
      </c>
      <c r="E20" t="s">
        <v>24</v>
      </c>
      <c r="F20" t="s">
        <v>19</v>
      </c>
      <c r="G20" s="2">
        <v>1.4732965000000001E-2</v>
      </c>
      <c r="H20" s="2">
        <v>5.8181819999999999E-3</v>
      </c>
      <c r="I20">
        <f t="shared" si="0"/>
        <v>8.3420231259724829E-3</v>
      </c>
      <c r="J20">
        <f t="shared" si="2"/>
        <v>1.1277135739852184E-2</v>
      </c>
      <c r="K20" s="1">
        <v>41241</v>
      </c>
    </row>
    <row r="21" spans="1:11">
      <c r="A21">
        <v>1</v>
      </c>
      <c r="B21" t="s">
        <v>9</v>
      </c>
      <c r="C21">
        <v>3</v>
      </c>
      <c r="D21" t="s">
        <v>23</v>
      </c>
      <c r="E21" t="s">
        <v>24</v>
      </c>
      <c r="F21" t="s">
        <v>20</v>
      </c>
      <c r="G21" s="2">
        <v>0</v>
      </c>
      <c r="H21" s="2">
        <v>0</v>
      </c>
      <c r="I21">
        <f t="shared" si="0"/>
        <v>0</v>
      </c>
      <c r="J21">
        <f t="shared" si="2"/>
        <v>0</v>
      </c>
      <c r="K21" s="1">
        <v>41241</v>
      </c>
    </row>
    <row r="22" spans="1:11">
      <c r="A22">
        <v>1</v>
      </c>
      <c r="B22" t="s">
        <v>9</v>
      </c>
      <c r="C22">
        <v>3</v>
      </c>
      <c r="D22" t="s">
        <v>23</v>
      </c>
      <c r="E22" t="s">
        <v>24</v>
      </c>
      <c r="F22" t="s">
        <v>21</v>
      </c>
      <c r="G22" s="2">
        <v>9.7767389999999996E-3</v>
      </c>
      <c r="H22" s="2">
        <v>3.3300249999999999E-3</v>
      </c>
      <c r="I22">
        <f t="shared" si="0"/>
        <v>4.9679364469330488E-3</v>
      </c>
      <c r="J22">
        <f t="shared" si="2"/>
        <v>7.0478876543398411E-3</v>
      </c>
      <c r="K22" s="1">
        <v>41241</v>
      </c>
    </row>
    <row r="23" spans="1:11">
      <c r="A23">
        <v>1</v>
      </c>
      <c r="B23" t="s">
        <v>9</v>
      </c>
      <c r="C23">
        <v>3</v>
      </c>
      <c r="D23" t="s">
        <v>23</v>
      </c>
      <c r="E23" t="s">
        <v>24</v>
      </c>
      <c r="F23" t="s">
        <v>22</v>
      </c>
      <c r="G23" s="2">
        <v>0.152489966</v>
      </c>
      <c r="H23" s="2">
        <v>0.13744798899999999</v>
      </c>
      <c r="I23">
        <f t="shared" si="0"/>
        <v>0.14457878872311405</v>
      </c>
      <c r="J23">
        <f t="shared" si="2"/>
        <v>0.14922382673391937</v>
      </c>
      <c r="K23" s="1">
        <v>41241</v>
      </c>
    </row>
    <row r="24" spans="1:11">
      <c r="A24">
        <v>1</v>
      </c>
      <c r="B24" t="s">
        <v>9</v>
      </c>
      <c r="C24">
        <v>4</v>
      </c>
      <c r="D24" t="s">
        <v>25</v>
      </c>
      <c r="E24" t="s">
        <v>26</v>
      </c>
      <c r="F24" t="s">
        <v>12</v>
      </c>
      <c r="G24" s="2">
        <v>0.58543174799999997</v>
      </c>
      <c r="H24" s="2">
        <v>0.29941152100000001</v>
      </c>
      <c r="I24">
        <f t="shared" si="0"/>
        <v>0.39619448155709192</v>
      </c>
      <c r="J24">
        <f t="shared" si="2"/>
        <v>0.49152372085115104</v>
      </c>
      <c r="K24" s="1">
        <v>41241</v>
      </c>
    </row>
    <row r="25" spans="1:11">
      <c r="A25">
        <v>1</v>
      </c>
      <c r="B25" t="s">
        <v>9</v>
      </c>
      <c r="C25">
        <v>4</v>
      </c>
      <c r="D25" t="s">
        <v>25</v>
      </c>
      <c r="E25" t="s">
        <v>26</v>
      </c>
      <c r="F25" t="s">
        <v>13</v>
      </c>
      <c r="G25" s="2">
        <v>0.37473539099999997</v>
      </c>
      <c r="H25" s="2">
        <v>0.102250724</v>
      </c>
      <c r="I25">
        <f t="shared" si="0"/>
        <v>0.16066281106808775</v>
      </c>
      <c r="J25">
        <f t="shared" si="2"/>
        <v>0.2444500011913612</v>
      </c>
      <c r="K25" s="1">
        <v>41241</v>
      </c>
    </row>
    <row r="26" spans="1:11">
      <c r="A26">
        <v>1</v>
      </c>
      <c r="B26" t="s">
        <v>9</v>
      </c>
      <c r="C26">
        <v>4</v>
      </c>
      <c r="D26" t="s">
        <v>25</v>
      </c>
      <c r="E26" t="s">
        <v>26</v>
      </c>
      <c r="F26" t="s">
        <v>14</v>
      </c>
      <c r="G26" s="2">
        <v>3.7552282999999999E-2</v>
      </c>
      <c r="H26" s="2">
        <v>6.647643E-3</v>
      </c>
      <c r="I26">
        <f t="shared" si="0"/>
        <v>1.1295682767386036E-2</v>
      </c>
      <c r="J26">
        <f t="shared" si="2"/>
        <v>1.9459234486753747E-2</v>
      </c>
      <c r="K26" s="1">
        <v>41241</v>
      </c>
    </row>
    <row r="27" spans="1:11">
      <c r="A27">
        <v>1</v>
      </c>
      <c r="B27" t="s">
        <v>9</v>
      </c>
      <c r="C27">
        <v>4</v>
      </c>
      <c r="D27" t="s">
        <v>25</v>
      </c>
      <c r="E27" t="s">
        <v>26</v>
      </c>
      <c r="F27" t="s">
        <v>15</v>
      </c>
      <c r="G27" s="2">
        <v>4.3389113E-2</v>
      </c>
      <c r="H27" s="2">
        <v>5.9134499999999998E-3</v>
      </c>
      <c r="I27">
        <f t="shared" si="0"/>
        <v>1.0408357483153564E-2</v>
      </c>
      <c r="J27">
        <f t="shared" si="2"/>
        <v>1.9135456589561523E-2</v>
      </c>
      <c r="K27" s="1">
        <v>41241</v>
      </c>
    </row>
    <row r="28" spans="1:11">
      <c r="A28">
        <v>1</v>
      </c>
      <c r="B28" t="s">
        <v>9</v>
      </c>
      <c r="C28">
        <v>4</v>
      </c>
      <c r="D28" t="s">
        <v>25</v>
      </c>
      <c r="E28" t="s">
        <v>26</v>
      </c>
      <c r="F28" t="s">
        <v>16</v>
      </c>
      <c r="G28" s="2">
        <v>4.7307649999999996E-3</v>
      </c>
      <c r="H28" s="2">
        <v>1.11E-5</v>
      </c>
      <c r="I28">
        <f t="shared" si="0"/>
        <v>2.2148033105117923E-5</v>
      </c>
      <c r="J28">
        <f t="shared" si="2"/>
        <v>5.4983955004696172E-5</v>
      </c>
      <c r="K28" s="1">
        <v>41241</v>
      </c>
    </row>
    <row r="29" spans="1:11">
      <c r="A29">
        <v>1</v>
      </c>
      <c r="B29" t="s">
        <v>9</v>
      </c>
      <c r="C29">
        <v>4</v>
      </c>
      <c r="D29" t="s">
        <v>25</v>
      </c>
      <c r="E29" t="s">
        <v>26</v>
      </c>
      <c r="F29" t="s">
        <v>17</v>
      </c>
      <c r="G29" s="2">
        <v>1.1233672E-2</v>
      </c>
      <c r="H29" s="2">
        <v>4.7662640000000001E-3</v>
      </c>
      <c r="I29">
        <f t="shared" si="0"/>
        <v>6.6928575766063069E-3</v>
      </c>
      <c r="J29">
        <f t="shared" si="2"/>
        <v>8.835791133114234E-3</v>
      </c>
      <c r="K29" s="1">
        <v>41241</v>
      </c>
    </row>
    <row r="30" spans="1:11">
      <c r="A30">
        <v>1</v>
      </c>
      <c r="B30" t="s">
        <v>9</v>
      </c>
      <c r="C30">
        <v>4</v>
      </c>
      <c r="D30" t="s">
        <v>25</v>
      </c>
      <c r="E30" t="s">
        <v>26</v>
      </c>
      <c r="F30" t="s">
        <v>18</v>
      </c>
      <c r="G30" s="2">
        <v>2.9345725999999999E-2</v>
      </c>
      <c r="H30" s="2">
        <v>5.900705E-3</v>
      </c>
      <c r="I30">
        <f t="shared" si="0"/>
        <v>9.8257024739231025E-3</v>
      </c>
      <c r="J30">
        <f t="shared" si="2"/>
        <v>1.6351768388203708E-2</v>
      </c>
      <c r="K30" s="1">
        <v>41241</v>
      </c>
    </row>
    <row r="31" spans="1:11">
      <c r="A31">
        <v>1</v>
      </c>
      <c r="B31" t="s">
        <v>9</v>
      </c>
      <c r="C31">
        <v>4</v>
      </c>
      <c r="D31" t="s">
        <v>25</v>
      </c>
      <c r="E31" t="s">
        <v>26</v>
      </c>
      <c r="F31" t="s">
        <v>19</v>
      </c>
      <c r="G31" s="2">
        <v>1.8726592E-2</v>
      </c>
      <c r="H31" s="2">
        <v>7.9744819999999998E-3</v>
      </c>
      <c r="I31">
        <f t="shared" si="0"/>
        <v>1.1185682705148416E-2</v>
      </c>
      <c r="J31">
        <f t="shared" si="2"/>
        <v>1.4749262889341369E-2</v>
      </c>
      <c r="K31" s="1">
        <v>41241</v>
      </c>
    </row>
    <row r="32" spans="1:11">
      <c r="A32">
        <v>1</v>
      </c>
      <c r="B32" t="s">
        <v>9</v>
      </c>
      <c r="C32">
        <v>4</v>
      </c>
      <c r="D32" t="s">
        <v>25</v>
      </c>
      <c r="E32" t="s">
        <v>26</v>
      </c>
      <c r="F32" t="s">
        <v>20</v>
      </c>
      <c r="G32" s="2">
        <v>0</v>
      </c>
      <c r="H32" s="2">
        <v>0</v>
      </c>
      <c r="I32">
        <f t="shared" si="0"/>
        <v>0</v>
      </c>
      <c r="J32">
        <f t="shared" si="2"/>
        <v>0</v>
      </c>
      <c r="K32" s="1">
        <v>41241</v>
      </c>
    </row>
    <row r="33" spans="1:11">
      <c r="A33">
        <v>1</v>
      </c>
      <c r="B33" t="s">
        <v>9</v>
      </c>
      <c r="C33">
        <v>4</v>
      </c>
      <c r="D33" t="s">
        <v>25</v>
      </c>
      <c r="E33" t="s">
        <v>26</v>
      </c>
      <c r="F33" t="s">
        <v>21</v>
      </c>
      <c r="G33" s="2">
        <v>1.0607339E-2</v>
      </c>
      <c r="H33" s="2">
        <v>3.8414180000000001E-3</v>
      </c>
      <c r="I33">
        <f t="shared" si="0"/>
        <v>5.640239221505629E-3</v>
      </c>
      <c r="J33">
        <f t="shared" si="2"/>
        <v>7.8441469428981499E-3</v>
      </c>
      <c r="K33" s="1">
        <v>41241</v>
      </c>
    </row>
    <row r="34" spans="1:11">
      <c r="A34">
        <v>1</v>
      </c>
      <c r="B34" t="s">
        <v>9</v>
      </c>
      <c r="C34">
        <v>4</v>
      </c>
      <c r="D34" t="s">
        <v>25</v>
      </c>
      <c r="E34" t="s">
        <v>26</v>
      </c>
      <c r="F34" t="s">
        <v>22</v>
      </c>
      <c r="G34" s="2">
        <v>0.106874256</v>
      </c>
      <c r="H34" s="2">
        <v>0.101551589</v>
      </c>
      <c r="I34">
        <f t="shared" si="0"/>
        <v>0.10414495879810667</v>
      </c>
      <c r="J34">
        <f t="shared" si="2"/>
        <v>0.10576554898153885</v>
      </c>
      <c r="K34" s="1">
        <v>41241</v>
      </c>
    </row>
    <row r="35" spans="1:11">
      <c r="A35">
        <v>1</v>
      </c>
      <c r="B35" t="s">
        <v>9</v>
      </c>
      <c r="C35">
        <v>5</v>
      </c>
      <c r="D35" t="s">
        <v>27</v>
      </c>
      <c r="E35" t="s">
        <v>28</v>
      </c>
      <c r="F35" t="s">
        <v>12</v>
      </c>
      <c r="G35" s="2">
        <v>0.29892391699999998</v>
      </c>
      <c r="H35" s="2">
        <v>8.8966345000000002E-2</v>
      </c>
      <c r="I35">
        <f t="shared" si="0"/>
        <v>0.13712212413609581</v>
      </c>
      <c r="J35">
        <f t="shared" si="2"/>
        <v>0.20307424426772025</v>
      </c>
      <c r="K35" s="1">
        <v>41241</v>
      </c>
    </row>
    <row r="36" spans="1:11">
      <c r="A36">
        <v>1</v>
      </c>
      <c r="B36" t="s">
        <v>9</v>
      </c>
      <c r="C36">
        <v>5</v>
      </c>
      <c r="D36" t="s">
        <v>27</v>
      </c>
      <c r="E36" t="s">
        <v>28</v>
      </c>
      <c r="F36" t="s">
        <v>13</v>
      </c>
      <c r="G36" s="2">
        <v>0.213548549</v>
      </c>
      <c r="H36" s="2">
        <v>0.106421582</v>
      </c>
      <c r="I36">
        <f t="shared" si="0"/>
        <v>0.1420518493233015</v>
      </c>
      <c r="J36">
        <f t="shared" si="2"/>
        <v>0.17776075145524733</v>
      </c>
      <c r="K36" s="1">
        <v>41241</v>
      </c>
    </row>
    <row r="37" spans="1:11">
      <c r="A37">
        <v>1</v>
      </c>
      <c r="B37" t="s">
        <v>9</v>
      </c>
      <c r="C37">
        <v>5</v>
      </c>
      <c r="D37" t="s">
        <v>27</v>
      </c>
      <c r="E37" t="s">
        <v>28</v>
      </c>
      <c r="F37" t="s">
        <v>14</v>
      </c>
      <c r="G37" s="2">
        <v>1.0133368E-2</v>
      </c>
      <c r="H37" s="2">
        <v>3.09619E-3</v>
      </c>
      <c r="I37">
        <f t="shared" si="0"/>
        <v>4.7431414818121668E-3</v>
      </c>
      <c r="J37">
        <f t="shared" si="2"/>
        <v>6.9665721475426386E-3</v>
      </c>
      <c r="K37" s="1">
        <v>41241</v>
      </c>
    </row>
    <row r="38" spans="1:11">
      <c r="A38">
        <v>1</v>
      </c>
      <c r="B38" t="s">
        <v>9</v>
      </c>
      <c r="C38">
        <v>5</v>
      </c>
      <c r="D38" t="s">
        <v>27</v>
      </c>
      <c r="E38" t="s">
        <v>28</v>
      </c>
      <c r="F38" t="s">
        <v>15</v>
      </c>
      <c r="G38" s="2">
        <v>1.0859024E-2</v>
      </c>
      <c r="H38" s="2">
        <v>2.8104720000000001E-3</v>
      </c>
      <c r="I38">
        <f t="shared" si="0"/>
        <v>4.4652681999874768E-3</v>
      </c>
      <c r="J38">
        <f t="shared" si="2"/>
        <v>6.9044623360628729E-3</v>
      </c>
      <c r="K38" s="1">
        <v>41241</v>
      </c>
    </row>
    <row r="39" spans="1:11">
      <c r="A39">
        <v>1</v>
      </c>
      <c r="B39" t="s">
        <v>9</v>
      </c>
      <c r="C39">
        <v>5</v>
      </c>
      <c r="D39" t="s">
        <v>27</v>
      </c>
      <c r="E39" t="s">
        <v>28</v>
      </c>
      <c r="F39" t="s">
        <v>16</v>
      </c>
      <c r="G39" s="2">
        <v>2.4820789999999999E-3</v>
      </c>
      <c r="H39" s="2">
        <v>5.0799999999999996E-6</v>
      </c>
      <c r="I39">
        <f t="shared" si="0"/>
        <v>1.0139248290921488E-5</v>
      </c>
      <c r="J39">
        <f t="shared" si="2"/>
        <v>2.5193746720646865E-5</v>
      </c>
      <c r="K39" s="1">
        <v>41241</v>
      </c>
    </row>
    <row r="40" spans="1:11">
      <c r="A40">
        <v>1</v>
      </c>
      <c r="B40" t="s">
        <v>9</v>
      </c>
      <c r="C40">
        <v>5</v>
      </c>
      <c r="D40" t="s">
        <v>27</v>
      </c>
      <c r="E40" t="s">
        <v>28</v>
      </c>
      <c r="F40" t="s">
        <v>17</v>
      </c>
      <c r="G40" s="2">
        <v>5.645069E-3</v>
      </c>
      <c r="H40" s="2">
        <v>1.8224000000000001E-3</v>
      </c>
      <c r="I40">
        <f t="shared" si="0"/>
        <v>2.7553040382491045E-3</v>
      </c>
      <c r="J40">
        <f t="shared" si="2"/>
        <v>3.9767441074835394E-3</v>
      </c>
      <c r="K40" s="1">
        <v>41241</v>
      </c>
    </row>
    <row r="41" spans="1:11">
      <c r="A41">
        <v>1</v>
      </c>
      <c r="B41" t="s">
        <v>9</v>
      </c>
      <c r="C41">
        <v>5</v>
      </c>
      <c r="D41" t="s">
        <v>27</v>
      </c>
      <c r="E41" t="s">
        <v>28</v>
      </c>
      <c r="F41" t="s">
        <v>18</v>
      </c>
      <c r="G41" s="2">
        <v>1.3552084000000001E-2</v>
      </c>
      <c r="H41" s="2">
        <v>2.5335219999999999E-3</v>
      </c>
      <c r="I41">
        <f t="shared" si="0"/>
        <v>4.2689722674853527E-3</v>
      </c>
      <c r="J41">
        <f t="shared" si="2"/>
        <v>7.2477948230402116E-3</v>
      </c>
      <c r="K41" s="1">
        <v>41241</v>
      </c>
    </row>
    <row r="42" spans="1:11">
      <c r="A42">
        <v>1</v>
      </c>
      <c r="B42" t="s">
        <v>9</v>
      </c>
      <c r="C42">
        <v>5</v>
      </c>
      <c r="D42" t="s">
        <v>27</v>
      </c>
      <c r="E42" t="s">
        <v>28</v>
      </c>
      <c r="F42" t="s">
        <v>19</v>
      </c>
      <c r="G42" s="2">
        <v>9.3312599999999992E-3</v>
      </c>
      <c r="H42" s="2">
        <v>4.3859650000000003E-3</v>
      </c>
      <c r="I42">
        <f t="shared" si="0"/>
        <v>5.9671806456335014E-3</v>
      </c>
      <c r="J42">
        <f t="shared" si="2"/>
        <v>7.6142133999587708E-3</v>
      </c>
      <c r="K42" s="1">
        <v>41241</v>
      </c>
    </row>
    <row r="43" spans="1:11">
      <c r="A43">
        <v>1</v>
      </c>
      <c r="B43" t="s">
        <v>9</v>
      </c>
      <c r="C43">
        <v>5</v>
      </c>
      <c r="D43" t="s">
        <v>27</v>
      </c>
      <c r="E43" t="s">
        <v>28</v>
      </c>
      <c r="F43" t="s">
        <v>20</v>
      </c>
      <c r="G43" s="2">
        <v>0</v>
      </c>
      <c r="H43" s="2">
        <v>0</v>
      </c>
      <c r="I43">
        <f t="shared" si="0"/>
        <v>0</v>
      </c>
      <c r="J43">
        <f t="shared" si="2"/>
        <v>0</v>
      </c>
      <c r="K43" s="1">
        <v>41241</v>
      </c>
    </row>
    <row r="44" spans="1:11">
      <c r="A44">
        <v>1</v>
      </c>
      <c r="B44" t="s">
        <v>9</v>
      </c>
      <c r="C44">
        <v>5</v>
      </c>
      <c r="D44" t="s">
        <v>27</v>
      </c>
      <c r="E44" t="s">
        <v>28</v>
      </c>
      <c r="F44" t="s">
        <v>21</v>
      </c>
      <c r="G44" s="2">
        <v>5.1657350000000003E-3</v>
      </c>
      <c r="H44" s="2">
        <v>1.6596320000000001E-3</v>
      </c>
      <c r="I44">
        <f t="shared" si="0"/>
        <v>2.5121635538484597E-3</v>
      </c>
      <c r="J44">
        <f t="shared" si="2"/>
        <v>3.6314080385704724E-3</v>
      </c>
      <c r="K44" s="1">
        <v>41241</v>
      </c>
    </row>
    <row r="45" spans="1:11">
      <c r="A45">
        <v>1</v>
      </c>
      <c r="B45" t="s">
        <v>9</v>
      </c>
      <c r="C45">
        <v>5</v>
      </c>
      <c r="D45" t="s">
        <v>27</v>
      </c>
      <c r="E45" t="s">
        <v>28</v>
      </c>
      <c r="F45" t="s">
        <v>22</v>
      </c>
      <c r="G45" s="2">
        <v>9.8953902999999996E-2</v>
      </c>
      <c r="H45" s="2">
        <v>9.6278364000000005E-2</v>
      </c>
      <c r="I45">
        <f t="shared" si="0"/>
        <v>9.7597800185915906E-2</v>
      </c>
      <c r="J45">
        <f t="shared" si="2"/>
        <v>9.8406964600299462E-2</v>
      </c>
      <c r="K45" s="1">
        <v>41241</v>
      </c>
    </row>
    <row r="46" spans="1:11">
      <c r="A46">
        <v>1</v>
      </c>
      <c r="B46" t="s">
        <v>9</v>
      </c>
      <c r="C46">
        <v>6</v>
      </c>
      <c r="D46" t="s">
        <v>29</v>
      </c>
      <c r="E46" t="s">
        <v>30</v>
      </c>
      <c r="F46" t="s">
        <v>12</v>
      </c>
      <c r="G46" s="2">
        <v>0.68295953700000001</v>
      </c>
      <c r="H46" s="2">
        <v>0.239270231</v>
      </c>
      <c r="I46">
        <f t="shared" si="0"/>
        <v>0.35438432341221726</v>
      </c>
      <c r="J46">
        <f t="shared" si="2"/>
        <v>0.49819467893494562</v>
      </c>
      <c r="K46" s="1">
        <v>41241</v>
      </c>
    </row>
    <row r="47" spans="1:11">
      <c r="A47">
        <v>1</v>
      </c>
      <c r="B47" t="s">
        <v>9</v>
      </c>
      <c r="C47">
        <v>6</v>
      </c>
      <c r="D47" t="s">
        <v>29</v>
      </c>
      <c r="E47" t="s">
        <v>30</v>
      </c>
      <c r="F47" t="s">
        <v>13</v>
      </c>
      <c r="G47" s="2">
        <v>0.42614120100000003</v>
      </c>
      <c r="H47" s="2">
        <v>6.25E-2</v>
      </c>
      <c r="I47">
        <f t="shared" si="0"/>
        <v>0.10901178618583168</v>
      </c>
      <c r="J47">
        <f t="shared" si="2"/>
        <v>0.19695460817288662</v>
      </c>
      <c r="K47" s="1">
        <v>41241</v>
      </c>
    </row>
    <row r="48" spans="1:11">
      <c r="A48">
        <v>1</v>
      </c>
      <c r="B48" t="s">
        <v>9</v>
      </c>
      <c r="C48">
        <v>6</v>
      </c>
      <c r="D48" t="s">
        <v>29</v>
      </c>
      <c r="E48" t="s">
        <v>30</v>
      </c>
      <c r="F48" t="s">
        <v>14</v>
      </c>
      <c r="G48" s="2">
        <v>2.4295621E-2</v>
      </c>
      <c r="H48" s="2">
        <v>5.0365619999999996E-3</v>
      </c>
      <c r="I48">
        <f t="shared" si="0"/>
        <v>8.3434909358776326E-3</v>
      </c>
      <c r="J48">
        <f t="shared" si="2"/>
        <v>1.3767017932459366E-2</v>
      </c>
      <c r="K48" s="1">
        <v>41241</v>
      </c>
    </row>
    <row r="49" spans="1:11">
      <c r="A49">
        <v>1</v>
      </c>
      <c r="B49" t="s">
        <v>9</v>
      </c>
      <c r="C49">
        <v>6</v>
      </c>
      <c r="D49" t="s">
        <v>29</v>
      </c>
      <c r="E49" t="s">
        <v>30</v>
      </c>
      <c r="F49" t="s">
        <v>15</v>
      </c>
      <c r="G49" s="2">
        <v>2.5177340999999999E-2</v>
      </c>
      <c r="H49" s="2">
        <v>4.262554E-3</v>
      </c>
      <c r="I49">
        <f t="shared" si="0"/>
        <v>7.2907716273386157E-3</v>
      </c>
      <c r="J49">
        <f t="shared" si="2"/>
        <v>1.2707315224145456E-2</v>
      </c>
      <c r="K49" s="1">
        <v>41241</v>
      </c>
    </row>
    <row r="50" spans="1:11">
      <c r="A50">
        <v>1</v>
      </c>
      <c r="B50" t="s">
        <v>9</v>
      </c>
      <c r="C50">
        <v>6</v>
      </c>
      <c r="D50" t="s">
        <v>29</v>
      </c>
      <c r="E50" t="s">
        <v>30</v>
      </c>
      <c r="F50" t="s">
        <v>16</v>
      </c>
      <c r="G50" s="2">
        <v>3.528373E-3</v>
      </c>
      <c r="H50" s="2">
        <v>5.0499999999999999E-6</v>
      </c>
      <c r="I50">
        <f t="shared" si="0"/>
        <v>1.008556498896396E-5</v>
      </c>
      <c r="J50">
        <f t="shared" si="2"/>
        <v>2.5106266166709831E-5</v>
      </c>
      <c r="K50" s="1">
        <v>41241</v>
      </c>
    </row>
    <row r="51" spans="1:11">
      <c r="A51">
        <v>1</v>
      </c>
      <c r="B51" t="s">
        <v>9</v>
      </c>
      <c r="C51">
        <v>6</v>
      </c>
      <c r="D51" t="s">
        <v>29</v>
      </c>
      <c r="E51" t="s">
        <v>30</v>
      </c>
      <c r="F51" t="s">
        <v>17</v>
      </c>
      <c r="G51" s="2">
        <v>1.0079008E-2</v>
      </c>
      <c r="H51" s="2">
        <v>4.2901429999999997E-3</v>
      </c>
      <c r="I51">
        <f t="shared" si="0"/>
        <v>6.0185025013856416E-3</v>
      </c>
      <c r="J51">
        <f t="shared" si="2"/>
        <v>7.9370507214399037E-3</v>
      </c>
      <c r="K51" s="1">
        <v>41241</v>
      </c>
    </row>
    <row r="52" spans="1:11">
      <c r="A52">
        <v>1</v>
      </c>
      <c r="B52" t="s">
        <v>9</v>
      </c>
      <c r="C52">
        <v>6</v>
      </c>
      <c r="D52" t="s">
        <v>29</v>
      </c>
      <c r="E52" t="s">
        <v>30</v>
      </c>
      <c r="F52" t="s">
        <v>18</v>
      </c>
      <c r="G52" s="2">
        <v>3.3071415E-2</v>
      </c>
      <c r="H52" s="2">
        <v>3.9215229999999997E-3</v>
      </c>
      <c r="I52">
        <f t="shared" si="0"/>
        <v>7.0116255467486781E-3</v>
      </c>
      <c r="J52">
        <f t="shared" si="2"/>
        <v>1.3299522734524245E-2</v>
      </c>
      <c r="K52" s="1">
        <v>41241</v>
      </c>
    </row>
    <row r="53" spans="1:11">
      <c r="A53">
        <v>1</v>
      </c>
      <c r="B53" t="s">
        <v>9</v>
      </c>
      <c r="C53">
        <v>6</v>
      </c>
      <c r="D53" t="s">
        <v>29</v>
      </c>
      <c r="E53" t="s">
        <v>30</v>
      </c>
      <c r="F53" t="s">
        <v>19</v>
      </c>
      <c r="G53" s="2">
        <v>2.3706897000000001E-2</v>
      </c>
      <c r="H53" s="2">
        <v>6.2500000000000003E-3</v>
      </c>
      <c r="I53">
        <f t="shared" si="0"/>
        <v>9.8920863699601472E-3</v>
      </c>
      <c r="J53">
        <f t="shared" si="2"/>
        <v>1.5210177138773592E-2</v>
      </c>
      <c r="K53" s="1">
        <v>41241</v>
      </c>
    </row>
    <row r="54" spans="1:11">
      <c r="A54">
        <v>1</v>
      </c>
      <c r="B54" t="s">
        <v>9</v>
      </c>
      <c r="C54">
        <v>6</v>
      </c>
      <c r="D54" t="s">
        <v>29</v>
      </c>
      <c r="E54" t="s">
        <v>30</v>
      </c>
      <c r="F54" t="s">
        <v>20</v>
      </c>
      <c r="G54" s="2">
        <v>0</v>
      </c>
      <c r="H54" s="2">
        <v>0</v>
      </c>
      <c r="I54">
        <f t="shared" si="0"/>
        <v>0</v>
      </c>
      <c r="J54">
        <f t="shared" si="2"/>
        <v>0</v>
      </c>
      <c r="K54" s="1">
        <v>41241</v>
      </c>
    </row>
    <row r="55" spans="1:11">
      <c r="A55">
        <v>1</v>
      </c>
      <c r="B55" t="s">
        <v>9</v>
      </c>
      <c r="C55">
        <v>6</v>
      </c>
      <c r="D55" t="s">
        <v>29</v>
      </c>
      <c r="E55" t="s">
        <v>30</v>
      </c>
      <c r="F55" t="s">
        <v>21</v>
      </c>
      <c r="G55" s="2">
        <v>1.0866715000000001E-2</v>
      </c>
      <c r="H55" s="2">
        <v>3.2469030000000002E-3</v>
      </c>
      <c r="I55">
        <f t="shared" si="0"/>
        <v>4.9998759401940736E-3</v>
      </c>
      <c r="J55">
        <f t="shared" si="2"/>
        <v>7.3955491457891485E-3</v>
      </c>
      <c r="K55" s="1">
        <v>41241</v>
      </c>
    </row>
    <row r="56" spans="1:11">
      <c r="A56">
        <v>1</v>
      </c>
      <c r="B56" t="s">
        <v>9</v>
      </c>
      <c r="C56">
        <v>6</v>
      </c>
      <c r="D56" t="s">
        <v>29</v>
      </c>
      <c r="E56" t="s">
        <v>30</v>
      </c>
      <c r="F56" t="s">
        <v>22</v>
      </c>
      <c r="G56" s="2">
        <v>4.8006983000000003E-2</v>
      </c>
      <c r="H56" s="2">
        <v>4.7619047999999997E-2</v>
      </c>
      <c r="I56">
        <f t="shared" si="0"/>
        <v>4.7812228614030505E-2</v>
      </c>
      <c r="J56">
        <f t="shared" si="2"/>
        <v>4.7928891164170893E-2</v>
      </c>
      <c r="K56" s="1">
        <v>41241</v>
      </c>
    </row>
    <row r="57" spans="1:11">
      <c r="A57">
        <v>1</v>
      </c>
      <c r="B57" t="s">
        <v>9</v>
      </c>
      <c r="C57">
        <v>7</v>
      </c>
      <c r="D57" t="s">
        <v>31</v>
      </c>
      <c r="E57" t="s">
        <v>32</v>
      </c>
      <c r="F57" t="s">
        <v>12</v>
      </c>
      <c r="G57" s="2">
        <v>0.46433458500000002</v>
      </c>
      <c r="H57" s="2">
        <v>0.184423793</v>
      </c>
      <c r="I57">
        <f t="shared" si="0"/>
        <v>0.2639945726813594</v>
      </c>
      <c r="J57">
        <f t="shared" si="2"/>
        <v>0.35620726062766228</v>
      </c>
      <c r="K57" s="1">
        <v>41241</v>
      </c>
    </row>
    <row r="58" spans="1:11">
      <c r="A58">
        <v>1</v>
      </c>
      <c r="B58" t="s">
        <v>9</v>
      </c>
      <c r="C58">
        <v>7</v>
      </c>
      <c r="D58" t="s">
        <v>31</v>
      </c>
      <c r="E58" t="s">
        <v>32</v>
      </c>
      <c r="F58" t="s">
        <v>13</v>
      </c>
      <c r="G58" s="2">
        <v>0.17432972999999999</v>
      </c>
      <c r="H58" s="2">
        <v>7.8947215000000001E-2</v>
      </c>
      <c r="I58">
        <f t="shared" si="0"/>
        <v>0.10867824290285837</v>
      </c>
      <c r="J58">
        <f t="shared" si="2"/>
        <v>0.14040323052428955</v>
      </c>
      <c r="K58" s="1">
        <v>41241</v>
      </c>
    </row>
    <row r="59" spans="1:11">
      <c r="A59">
        <v>1</v>
      </c>
      <c r="B59" t="s">
        <v>9</v>
      </c>
      <c r="C59">
        <v>7</v>
      </c>
      <c r="D59" t="s">
        <v>31</v>
      </c>
      <c r="E59" t="s">
        <v>32</v>
      </c>
      <c r="F59" t="s">
        <v>14</v>
      </c>
      <c r="G59" s="2">
        <v>7.6517379999999999E-3</v>
      </c>
      <c r="H59" s="2">
        <v>2.8257289999999999E-3</v>
      </c>
      <c r="I59">
        <f t="shared" si="0"/>
        <v>4.1272834296690215E-3</v>
      </c>
      <c r="J59">
        <f t="shared" si="2"/>
        <v>5.7035433005007624E-3</v>
      </c>
      <c r="K59" s="1">
        <v>41241</v>
      </c>
    </row>
    <row r="60" spans="1:11">
      <c r="A60">
        <v>1</v>
      </c>
      <c r="B60" t="s">
        <v>9</v>
      </c>
      <c r="C60">
        <v>7</v>
      </c>
      <c r="D60" t="s">
        <v>31</v>
      </c>
      <c r="E60" t="s">
        <v>32</v>
      </c>
      <c r="F60" t="s">
        <v>15</v>
      </c>
      <c r="G60" s="2">
        <v>8.0481949999999993E-3</v>
      </c>
      <c r="H60" s="2">
        <v>2.4918309999999999E-3</v>
      </c>
      <c r="I60">
        <f t="shared" si="0"/>
        <v>3.8054444638077741E-3</v>
      </c>
      <c r="J60">
        <f t="shared" si="2"/>
        <v>5.5659628221215816E-3</v>
      </c>
      <c r="K60" s="1">
        <v>41241</v>
      </c>
    </row>
    <row r="61" spans="1:11">
      <c r="A61">
        <v>1</v>
      </c>
      <c r="B61" t="s">
        <v>9</v>
      </c>
      <c r="C61">
        <v>7</v>
      </c>
      <c r="D61" t="s">
        <v>31</v>
      </c>
      <c r="E61" t="s">
        <v>32</v>
      </c>
      <c r="F61" t="s">
        <v>16</v>
      </c>
      <c r="G61" s="2">
        <v>2.0471E-3</v>
      </c>
      <c r="H61" s="2">
        <v>1.99E-6</v>
      </c>
      <c r="I61">
        <f t="shared" si="0"/>
        <v>3.9761347720207509E-6</v>
      </c>
      <c r="J61">
        <f t="shared" si="2"/>
        <v>9.9114600060338871E-6</v>
      </c>
      <c r="K61" s="1">
        <v>41241</v>
      </c>
    </row>
    <row r="62" spans="1:11">
      <c r="A62">
        <v>1</v>
      </c>
      <c r="B62" t="s">
        <v>9</v>
      </c>
      <c r="C62">
        <v>7</v>
      </c>
      <c r="D62" t="s">
        <v>31</v>
      </c>
      <c r="E62" t="s">
        <v>32</v>
      </c>
      <c r="F62" t="s">
        <v>17</v>
      </c>
      <c r="G62" s="2">
        <v>4.1634580000000001E-3</v>
      </c>
      <c r="H62" s="2">
        <v>1.4892799999999999E-3</v>
      </c>
      <c r="I62">
        <f t="shared" si="0"/>
        <v>2.1938234994227576E-3</v>
      </c>
      <c r="J62">
        <f t="shared" si="2"/>
        <v>3.0633402213984221E-3</v>
      </c>
      <c r="K62" s="1">
        <v>41241</v>
      </c>
    </row>
    <row r="63" spans="1:11">
      <c r="A63">
        <v>1</v>
      </c>
      <c r="B63" t="s">
        <v>9</v>
      </c>
      <c r="C63">
        <v>7</v>
      </c>
      <c r="D63" t="s">
        <v>31</v>
      </c>
      <c r="E63" t="s">
        <v>32</v>
      </c>
      <c r="F63" t="s">
        <v>18</v>
      </c>
      <c r="G63" s="2">
        <v>1.6672039999999999E-2</v>
      </c>
      <c r="H63" s="2">
        <v>2.961633E-3</v>
      </c>
      <c r="I63">
        <f t="shared" si="0"/>
        <v>5.0297734755305338E-3</v>
      </c>
      <c r="J63">
        <f t="shared" si="2"/>
        <v>8.6568962571688373E-3</v>
      </c>
      <c r="K63" s="1">
        <v>41241</v>
      </c>
    </row>
    <row r="64" spans="1:11">
      <c r="A64">
        <v>1</v>
      </c>
      <c r="B64" t="s">
        <v>9</v>
      </c>
      <c r="C64">
        <v>7</v>
      </c>
      <c r="D64" t="s">
        <v>31</v>
      </c>
      <c r="E64" t="s">
        <v>32</v>
      </c>
      <c r="F64" t="s">
        <v>19</v>
      </c>
      <c r="G64" s="2">
        <v>1.0328637999999999E-2</v>
      </c>
      <c r="H64" s="2">
        <v>3.7149610000000001E-3</v>
      </c>
      <c r="I64">
        <f t="shared" si="0"/>
        <v>5.4644806296616699E-3</v>
      </c>
      <c r="J64">
        <f t="shared" si="2"/>
        <v>7.6166732384107148E-3</v>
      </c>
      <c r="K64" s="1">
        <v>41241</v>
      </c>
    </row>
    <row r="65" spans="1:11">
      <c r="A65">
        <v>1</v>
      </c>
      <c r="B65" t="s">
        <v>9</v>
      </c>
      <c r="C65">
        <v>7</v>
      </c>
      <c r="D65" t="s">
        <v>31</v>
      </c>
      <c r="E65" t="s">
        <v>32</v>
      </c>
      <c r="F65" t="s">
        <v>20</v>
      </c>
      <c r="G65" s="2">
        <v>0</v>
      </c>
      <c r="H65" s="2">
        <v>0</v>
      </c>
      <c r="I65">
        <f t="shared" si="0"/>
        <v>0</v>
      </c>
      <c r="J65">
        <f t="shared" si="2"/>
        <v>0</v>
      </c>
      <c r="K65" s="1">
        <v>41241</v>
      </c>
    </row>
    <row r="66" spans="1:11">
      <c r="A66">
        <v>1</v>
      </c>
      <c r="B66" t="s">
        <v>9</v>
      </c>
      <c r="C66">
        <v>7</v>
      </c>
      <c r="D66" t="s">
        <v>31</v>
      </c>
      <c r="E66" t="s">
        <v>32</v>
      </c>
      <c r="F66" t="s">
        <v>21</v>
      </c>
      <c r="G66" s="2">
        <v>5.7711890000000004E-3</v>
      </c>
      <c r="H66" s="2">
        <v>2.093901E-3</v>
      </c>
      <c r="I66">
        <f t="shared" ref="I66:I129" si="3">IFERROR(2*H66*G66/(H66+G66),0)</f>
        <v>3.0728951399892441E-3</v>
      </c>
      <c r="J66">
        <f t="shared" si="2"/>
        <v>4.271038113828696E-3</v>
      </c>
      <c r="K66" s="1">
        <v>41241</v>
      </c>
    </row>
    <row r="67" spans="1:11">
      <c r="A67">
        <v>1</v>
      </c>
      <c r="B67" t="s">
        <v>9</v>
      </c>
      <c r="C67">
        <v>7</v>
      </c>
      <c r="D67" t="s">
        <v>31</v>
      </c>
      <c r="E67" t="s">
        <v>32</v>
      </c>
      <c r="F67" t="s">
        <v>22</v>
      </c>
      <c r="G67" s="2">
        <v>7.9373698000000006E-2</v>
      </c>
      <c r="H67" s="2">
        <v>7.6923077000000006E-2</v>
      </c>
      <c r="I67">
        <f t="shared" si="3"/>
        <v>7.8129175512786461E-2</v>
      </c>
      <c r="J67">
        <f t="shared" si="2"/>
        <v>7.8871161357279548E-2</v>
      </c>
      <c r="K67" s="1">
        <v>41241</v>
      </c>
    </row>
    <row r="68" spans="1:11">
      <c r="A68">
        <v>1</v>
      </c>
      <c r="B68" t="s">
        <v>9</v>
      </c>
      <c r="C68">
        <v>8</v>
      </c>
      <c r="D68" t="s">
        <v>33</v>
      </c>
      <c r="E68" t="s">
        <v>34</v>
      </c>
      <c r="F68" t="s">
        <v>12</v>
      </c>
      <c r="G68" s="2">
        <v>0.69919376899999996</v>
      </c>
      <c r="H68" s="2">
        <v>0.28367391199999997</v>
      </c>
      <c r="I68">
        <f t="shared" si="3"/>
        <v>0.40360067897736546</v>
      </c>
      <c r="J68">
        <f t="shared" si="2"/>
        <v>0.54077151506418863</v>
      </c>
      <c r="K68" s="1">
        <v>41241</v>
      </c>
    </row>
    <row r="69" spans="1:11">
      <c r="A69">
        <v>1</v>
      </c>
      <c r="B69" t="s">
        <v>9</v>
      </c>
      <c r="C69">
        <v>8</v>
      </c>
      <c r="D69" t="s">
        <v>33</v>
      </c>
      <c r="E69" t="s">
        <v>34</v>
      </c>
      <c r="F69" t="s">
        <v>13</v>
      </c>
      <c r="G69" s="2">
        <v>0.42716154299999998</v>
      </c>
      <c r="H69" s="2">
        <v>4.7660783999999998E-2</v>
      </c>
      <c r="I69">
        <f t="shared" si="3"/>
        <v>8.575356665580601E-2</v>
      </c>
      <c r="J69">
        <f t="shared" si="2"/>
        <v>0.16476772292323241</v>
      </c>
      <c r="K69" s="1">
        <v>41241</v>
      </c>
    </row>
    <row r="70" spans="1:11">
      <c r="A70">
        <v>1</v>
      </c>
      <c r="B70" t="s">
        <v>9</v>
      </c>
      <c r="C70">
        <v>8</v>
      </c>
      <c r="D70" t="s">
        <v>33</v>
      </c>
      <c r="E70" t="s">
        <v>34</v>
      </c>
      <c r="F70" t="s">
        <v>14</v>
      </c>
      <c r="G70" s="2">
        <v>4.6198154999999998E-2</v>
      </c>
      <c r="H70" s="2">
        <v>1.2016287E-2</v>
      </c>
      <c r="I70">
        <f t="shared" si="3"/>
        <v>1.9071909659478831E-2</v>
      </c>
      <c r="J70">
        <f t="shared" si="2"/>
        <v>2.9445726580920099E-2</v>
      </c>
      <c r="K70" s="1">
        <v>41241</v>
      </c>
    </row>
    <row r="71" spans="1:11">
      <c r="A71">
        <v>1</v>
      </c>
      <c r="B71" t="s">
        <v>9</v>
      </c>
      <c r="C71">
        <v>8</v>
      </c>
      <c r="D71" t="s">
        <v>33</v>
      </c>
      <c r="E71" t="s">
        <v>34</v>
      </c>
      <c r="F71" t="s">
        <v>15</v>
      </c>
      <c r="G71" s="2">
        <v>5.0499666999999998E-2</v>
      </c>
      <c r="H71" s="2">
        <v>1.0480208E-2</v>
      </c>
      <c r="I71">
        <f t="shared" si="3"/>
        <v>1.7358087863930061E-2</v>
      </c>
      <c r="J71">
        <f t="shared" ref="J71:J134" si="4">IFERROR((1+0.5^2)*H71*G71/(H71+(0.5^2)*G71),0)</f>
        <v>2.8632555537853998E-2</v>
      </c>
      <c r="K71" s="1">
        <v>41241</v>
      </c>
    </row>
    <row r="72" spans="1:11">
      <c r="A72">
        <v>1</v>
      </c>
      <c r="B72" t="s">
        <v>9</v>
      </c>
      <c r="C72">
        <v>8</v>
      </c>
      <c r="D72" t="s">
        <v>33</v>
      </c>
      <c r="E72" t="s">
        <v>34</v>
      </c>
      <c r="F72" t="s">
        <v>16</v>
      </c>
      <c r="G72" s="2">
        <v>9.1139770000000005E-3</v>
      </c>
      <c r="H72" s="2">
        <v>3.1199999999999999E-5</v>
      </c>
      <c r="I72">
        <f t="shared" si="3"/>
        <v>6.218711401649196E-5</v>
      </c>
      <c r="J72">
        <f t="shared" si="4"/>
        <v>1.5389270809328982E-4</v>
      </c>
      <c r="K72" s="1">
        <v>41241</v>
      </c>
    </row>
    <row r="73" spans="1:11">
      <c r="A73">
        <v>1</v>
      </c>
      <c r="B73" t="s">
        <v>9</v>
      </c>
      <c r="C73">
        <v>8</v>
      </c>
      <c r="D73" t="s">
        <v>33</v>
      </c>
      <c r="E73" t="s">
        <v>34</v>
      </c>
      <c r="F73" t="s">
        <v>17</v>
      </c>
      <c r="G73" s="2">
        <v>2.0683213999999998E-2</v>
      </c>
      <c r="H73" s="2">
        <v>1.1050083E-2</v>
      </c>
      <c r="I73">
        <f t="shared" si="3"/>
        <v>1.4404505866929741E-2</v>
      </c>
      <c r="J73">
        <f t="shared" si="4"/>
        <v>1.7612418363105647E-2</v>
      </c>
      <c r="K73" s="1">
        <v>41241</v>
      </c>
    </row>
    <row r="74" spans="1:11">
      <c r="A74">
        <v>1</v>
      </c>
      <c r="B74" t="s">
        <v>9</v>
      </c>
      <c r="C74">
        <v>8</v>
      </c>
      <c r="D74" t="s">
        <v>33</v>
      </c>
      <c r="E74" t="s">
        <v>34</v>
      </c>
      <c r="F74" t="s">
        <v>18</v>
      </c>
      <c r="G74" s="2">
        <v>6.2430948999999999E-2</v>
      </c>
      <c r="H74" s="2">
        <v>1.1233386E-2</v>
      </c>
      <c r="I74">
        <f t="shared" si="3"/>
        <v>1.9040718916781479E-2</v>
      </c>
      <c r="J74">
        <f t="shared" si="4"/>
        <v>3.2660283156337074E-2</v>
      </c>
      <c r="K74" s="1">
        <v>41241</v>
      </c>
    </row>
    <row r="75" spans="1:11">
      <c r="A75">
        <v>1</v>
      </c>
      <c r="B75" t="s">
        <v>9</v>
      </c>
      <c r="C75">
        <v>8</v>
      </c>
      <c r="D75" t="s">
        <v>33</v>
      </c>
      <c r="E75" t="s">
        <v>34</v>
      </c>
      <c r="F75" t="s">
        <v>19</v>
      </c>
      <c r="G75" s="2">
        <v>3.3980583000000002E-2</v>
      </c>
      <c r="H75" s="2">
        <v>1.7857142999999999E-2</v>
      </c>
      <c r="I75">
        <f t="shared" si="3"/>
        <v>2.3411371473137883E-2</v>
      </c>
      <c r="J75">
        <f t="shared" si="4"/>
        <v>2.8782895084130448E-2</v>
      </c>
      <c r="K75" s="1">
        <v>41241</v>
      </c>
    </row>
    <row r="76" spans="1:11">
      <c r="A76">
        <v>1</v>
      </c>
      <c r="B76" t="s">
        <v>9</v>
      </c>
      <c r="C76">
        <v>8</v>
      </c>
      <c r="D76" t="s">
        <v>33</v>
      </c>
      <c r="E76" t="s">
        <v>34</v>
      </c>
      <c r="F76" t="s">
        <v>20</v>
      </c>
      <c r="G76" s="2">
        <v>0</v>
      </c>
      <c r="H76" s="2">
        <v>0</v>
      </c>
      <c r="I76">
        <f t="shared" si="3"/>
        <v>0</v>
      </c>
      <c r="J76">
        <f t="shared" si="4"/>
        <v>0</v>
      </c>
      <c r="K76" s="1">
        <v>41241</v>
      </c>
    </row>
    <row r="77" spans="1:11">
      <c r="A77">
        <v>1</v>
      </c>
      <c r="B77" t="s">
        <v>9</v>
      </c>
      <c r="C77">
        <v>8</v>
      </c>
      <c r="D77" t="s">
        <v>33</v>
      </c>
      <c r="E77" t="s">
        <v>34</v>
      </c>
      <c r="F77" t="s">
        <v>21</v>
      </c>
      <c r="G77" s="2">
        <v>2.4711174999999998E-2</v>
      </c>
      <c r="H77" s="2">
        <v>9.3241060000000004E-3</v>
      </c>
      <c r="I77">
        <f t="shared" si="3"/>
        <v>1.3539457193525154E-2</v>
      </c>
      <c r="J77">
        <f t="shared" si="4"/>
        <v>1.857914342761038E-2</v>
      </c>
      <c r="K77" s="1">
        <v>41241</v>
      </c>
    </row>
    <row r="78" spans="1:11">
      <c r="A78">
        <v>1</v>
      </c>
      <c r="B78" t="s">
        <v>9</v>
      </c>
      <c r="C78">
        <v>8</v>
      </c>
      <c r="D78" t="s">
        <v>33</v>
      </c>
      <c r="E78" t="s">
        <v>34</v>
      </c>
      <c r="F78" t="s">
        <v>22</v>
      </c>
      <c r="G78" s="2">
        <v>4.5937446E-2</v>
      </c>
      <c r="H78" s="2">
        <v>4.5412503999999999E-2</v>
      </c>
      <c r="I78">
        <f t="shared" si="3"/>
        <v>4.5673466711799712E-2</v>
      </c>
      <c r="J78">
        <f t="shared" si="4"/>
        <v>4.5831488955766463E-2</v>
      </c>
      <c r="K78" s="1">
        <v>41241</v>
      </c>
    </row>
    <row r="79" spans="1:11">
      <c r="A79">
        <v>1</v>
      </c>
      <c r="B79" t="s">
        <v>9</v>
      </c>
      <c r="C79">
        <v>9</v>
      </c>
      <c r="D79" t="s">
        <v>33</v>
      </c>
      <c r="E79" t="s">
        <v>35</v>
      </c>
      <c r="F79" t="s">
        <v>12</v>
      </c>
      <c r="G79" s="2">
        <v>0.599997848</v>
      </c>
      <c r="H79" s="2">
        <v>0.29416552299999998</v>
      </c>
      <c r="I79">
        <f t="shared" si="3"/>
        <v>0.39477949216015135</v>
      </c>
      <c r="J79">
        <f t="shared" si="4"/>
        <v>0.49671486586170926</v>
      </c>
      <c r="K79" s="1">
        <v>41241</v>
      </c>
    </row>
    <row r="80" spans="1:11">
      <c r="A80">
        <v>1</v>
      </c>
      <c r="B80" t="s">
        <v>9</v>
      </c>
      <c r="C80">
        <v>9</v>
      </c>
      <c r="D80" t="s">
        <v>33</v>
      </c>
      <c r="E80" t="s">
        <v>35</v>
      </c>
      <c r="F80" t="s">
        <v>13</v>
      </c>
      <c r="G80" s="2">
        <v>0.71482542699999996</v>
      </c>
      <c r="H80" s="2">
        <v>8.8415429000000004E-2</v>
      </c>
      <c r="I80">
        <f t="shared" si="3"/>
        <v>0.15736648930694627</v>
      </c>
      <c r="J80">
        <f t="shared" si="4"/>
        <v>0.29575272478647491</v>
      </c>
      <c r="K80" s="1">
        <v>41241</v>
      </c>
    </row>
    <row r="81" spans="1:11">
      <c r="A81">
        <v>1</v>
      </c>
      <c r="B81" t="s">
        <v>9</v>
      </c>
      <c r="C81">
        <v>9</v>
      </c>
      <c r="D81" t="s">
        <v>33</v>
      </c>
      <c r="E81" t="s">
        <v>35</v>
      </c>
      <c r="F81" t="s">
        <v>14</v>
      </c>
      <c r="G81" s="2">
        <v>4.4276039000000003E-2</v>
      </c>
      <c r="H81" s="2">
        <v>1.2488615999999999E-2</v>
      </c>
      <c r="I81">
        <f t="shared" si="3"/>
        <v>1.9482068518588688E-2</v>
      </c>
      <c r="J81">
        <f t="shared" si="4"/>
        <v>2.9340098559806269E-2</v>
      </c>
      <c r="K81" s="1">
        <v>41241</v>
      </c>
    </row>
    <row r="82" spans="1:11">
      <c r="A82">
        <v>1</v>
      </c>
      <c r="B82" t="s">
        <v>9</v>
      </c>
      <c r="C82">
        <v>9</v>
      </c>
      <c r="D82" t="s">
        <v>33</v>
      </c>
      <c r="E82" t="s">
        <v>35</v>
      </c>
      <c r="F82" t="s">
        <v>15</v>
      </c>
      <c r="G82" s="2">
        <v>4.7942304999999998E-2</v>
      </c>
      <c r="H82" s="2">
        <v>1.0654959E-2</v>
      </c>
      <c r="I82">
        <f t="shared" si="3"/>
        <v>1.7435056153491914E-2</v>
      </c>
      <c r="J82">
        <f t="shared" si="4"/>
        <v>2.8202916168937248E-2</v>
      </c>
      <c r="K82" s="1">
        <v>41241</v>
      </c>
    </row>
    <row r="83" spans="1:11">
      <c r="A83">
        <v>1</v>
      </c>
      <c r="B83" t="s">
        <v>9</v>
      </c>
      <c r="C83">
        <v>9</v>
      </c>
      <c r="D83" t="s">
        <v>33</v>
      </c>
      <c r="E83" t="s">
        <v>35</v>
      </c>
      <c r="F83" t="s">
        <v>16</v>
      </c>
      <c r="G83" s="2">
        <v>9.40532E-3</v>
      </c>
      <c r="H83" s="2">
        <v>3.2499999999999997E-5</v>
      </c>
      <c r="I83">
        <f t="shared" si="3"/>
        <v>6.4776166529982557E-5</v>
      </c>
      <c r="J83">
        <f t="shared" si="4"/>
        <v>1.6028455258974004E-4</v>
      </c>
      <c r="K83" s="1">
        <v>41241</v>
      </c>
    </row>
    <row r="84" spans="1:11">
      <c r="A84">
        <v>1</v>
      </c>
      <c r="B84" t="s">
        <v>9</v>
      </c>
      <c r="C84">
        <v>9</v>
      </c>
      <c r="D84" t="s">
        <v>33</v>
      </c>
      <c r="E84" t="s">
        <v>35</v>
      </c>
      <c r="F84" t="s">
        <v>17</v>
      </c>
      <c r="G84" s="2">
        <v>2.1904265999999999E-2</v>
      </c>
      <c r="H84" s="2">
        <v>9.6368170000000006E-3</v>
      </c>
      <c r="I84">
        <f t="shared" si="3"/>
        <v>1.3384917883848314E-2</v>
      </c>
      <c r="J84">
        <f t="shared" si="4"/>
        <v>1.7459226341660906E-2</v>
      </c>
      <c r="K84" s="1">
        <v>41241</v>
      </c>
    </row>
    <row r="85" spans="1:11">
      <c r="A85">
        <v>1</v>
      </c>
      <c r="B85" t="s">
        <v>9</v>
      </c>
      <c r="C85">
        <v>9</v>
      </c>
      <c r="D85" t="s">
        <v>33</v>
      </c>
      <c r="E85" t="s">
        <v>35</v>
      </c>
      <c r="F85" t="s">
        <v>18</v>
      </c>
      <c r="G85" s="2">
        <v>6.3761785000000001E-2</v>
      </c>
      <c r="H85" s="2">
        <v>1.2444652E-2</v>
      </c>
      <c r="I85">
        <f t="shared" si="3"/>
        <v>2.082483465862129E-2</v>
      </c>
      <c r="J85">
        <f t="shared" si="4"/>
        <v>3.4943212906785523E-2</v>
      </c>
      <c r="K85" s="1">
        <v>41241</v>
      </c>
    </row>
    <row r="86" spans="1:11">
      <c r="A86">
        <v>1</v>
      </c>
      <c r="B86" t="s">
        <v>9</v>
      </c>
      <c r="C86">
        <v>9</v>
      </c>
      <c r="D86" t="s">
        <v>33</v>
      </c>
      <c r="E86" t="s">
        <v>35</v>
      </c>
      <c r="F86" t="s">
        <v>19</v>
      </c>
      <c r="G86" s="2">
        <v>3.1400966000000002E-2</v>
      </c>
      <c r="H86" s="2">
        <v>1.7857142999999999E-2</v>
      </c>
      <c r="I86">
        <f t="shared" si="3"/>
        <v>2.2767075374336358E-2</v>
      </c>
      <c r="J86">
        <f t="shared" si="4"/>
        <v>2.7265100627026934E-2</v>
      </c>
      <c r="K86" s="1">
        <v>41241</v>
      </c>
    </row>
    <row r="87" spans="1:11">
      <c r="A87">
        <v>1</v>
      </c>
      <c r="B87" t="s">
        <v>9</v>
      </c>
      <c r="C87">
        <v>9</v>
      </c>
      <c r="D87" t="s">
        <v>33</v>
      </c>
      <c r="E87" t="s">
        <v>35</v>
      </c>
      <c r="F87" t="s">
        <v>20</v>
      </c>
      <c r="G87" s="2">
        <v>1</v>
      </c>
      <c r="H87" s="2">
        <v>6.9399999999999996E-4</v>
      </c>
      <c r="I87">
        <f t="shared" si="3"/>
        <v>1.3870373960471432E-3</v>
      </c>
      <c r="J87">
        <f t="shared" si="4"/>
        <v>3.4603939464047809E-3</v>
      </c>
      <c r="K87" s="1">
        <v>41241</v>
      </c>
    </row>
    <row r="88" spans="1:11">
      <c r="A88">
        <v>1</v>
      </c>
      <c r="B88" t="s">
        <v>9</v>
      </c>
      <c r="C88">
        <v>9</v>
      </c>
      <c r="D88" t="s">
        <v>33</v>
      </c>
      <c r="E88" t="s">
        <v>35</v>
      </c>
      <c r="F88" t="s">
        <v>21</v>
      </c>
      <c r="G88" s="2">
        <v>2.3273649E-2</v>
      </c>
      <c r="H88" s="2">
        <v>1.0090017999999999E-2</v>
      </c>
      <c r="I88">
        <f t="shared" si="3"/>
        <v>1.4077081954791239E-2</v>
      </c>
      <c r="J88">
        <f t="shared" si="4"/>
        <v>1.8451815613272245E-2</v>
      </c>
      <c r="K88" s="1">
        <v>41241</v>
      </c>
    </row>
    <row r="89" spans="1:11">
      <c r="A89">
        <v>1</v>
      </c>
      <c r="B89" t="s">
        <v>9</v>
      </c>
      <c r="C89">
        <v>9</v>
      </c>
      <c r="D89" t="s">
        <v>33</v>
      </c>
      <c r="E89" t="s">
        <v>35</v>
      </c>
      <c r="F89" t="s">
        <v>22</v>
      </c>
      <c r="G89" s="2">
        <v>0</v>
      </c>
      <c r="H89" s="2">
        <v>0</v>
      </c>
      <c r="I89">
        <f t="shared" si="3"/>
        <v>0</v>
      </c>
      <c r="J89">
        <f t="shared" si="4"/>
        <v>0</v>
      </c>
      <c r="K89" s="1">
        <v>41241</v>
      </c>
    </row>
    <row r="90" spans="1:11">
      <c r="A90">
        <v>1</v>
      </c>
      <c r="B90" t="s">
        <v>9</v>
      </c>
      <c r="C90">
        <v>10</v>
      </c>
      <c r="D90" t="s">
        <v>33</v>
      </c>
      <c r="E90" t="s">
        <v>36</v>
      </c>
      <c r="F90" t="s">
        <v>12</v>
      </c>
      <c r="G90" s="2">
        <v>0.61247021599999996</v>
      </c>
      <c r="H90" s="2">
        <v>0.237626954</v>
      </c>
      <c r="I90">
        <f t="shared" si="3"/>
        <v>0.34240657887098264</v>
      </c>
      <c r="J90">
        <f t="shared" si="4"/>
        <v>0.46558374098696881</v>
      </c>
      <c r="K90" s="1">
        <v>41241</v>
      </c>
    </row>
    <row r="91" spans="1:11">
      <c r="A91">
        <v>1</v>
      </c>
      <c r="B91" t="s">
        <v>9</v>
      </c>
      <c r="C91">
        <v>10</v>
      </c>
      <c r="D91" t="s">
        <v>33</v>
      </c>
      <c r="E91" t="s">
        <v>36</v>
      </c>
      <c r="F91" t="s">
        <v>13</v>
      </c>
      <c r="G91" s="2">
        <v>0.43050431500000003</v>
      </c>
      <c r="H91" s="2">
        <v>5.1718566000000001E-2</v>
      </c>
      <c r="I91">
        <f t="shared" si="3"/>
        <v>9.2343464841156256E-2</v>
      </c>
      <c r="J91">
        <f t="shared" si="4"/>
        <v>0.17466123401530481</v>
      </c>
      <c r="K91" s="1">
        <v>41241</v>
      </c>
    </row>
    <row r="92" spans="1:11">
      <c r="A92">
        <v>1</v>
      </c>
      <c r="B92" t="s">
        <v>9</v>
      </c>
      <c r="C92">
        <v>10</v>
      </c>
      <c r="D92" t="s">
        <v>33</v>
      </c>
      <c r="E92" t="s">
        <v>36</v>
      </c>
      <c r="F92" t="s">
        <v>14</v>
      </c>
      <c r="G92" s="2">
        <v>4.1723755000000001E-2</v>
      </c>
      <c r="H92" s="2">
        <v>9.3446970000000008E-3</v>
      </c>
      <c r="I92">
        <f t="shared" si="3"/>
        <v>1.5269538547094988E-2</v>
      </c>
      <c r="J92">
        <f t="shared" si="4"/>
        <v>2.4644962942419881E-2</v>
      </c>
      <c r="K92" s="1">
        <v>41241</v>
      </c>
    </row>
    <row r="93" spans="1:11">
      <c r="A93">
        <v>1</v>
      </c>
      <c r="B93" t="s">
        <v>9</v>
      </c>
      <c r="C93">
        <v>10</v>
      </c>
      <c r="D93" t="s">
        <v>33</v>
      </c>
      <c r="E93" t="s">
        <v>36</v>
      </c>
      <c r="F93" t="s">
        <v>15</v>
      </c>
      <c r="G93" s="2">
        <v>4.6733307000000002E-2</v>
      </c>
      <c r="H93" s="2">
        <v>8.4823959999999997E-3</v>
      </c>
      <c r="I93">
        <f t="shared" si="3"/>
        <v>1.4358611584228928E-2</v>
      </c>
      <c r="J93">
        <f t="shared" si="4"/>
        <v>2.4572043690051476E-2</v>
      </c>
      <c r="K93" s="1">
        <v>41241</v>
      </c>
    </row>
    <row r="94" spans="1:11">
      <c r="A94">
        <v>1</v>
      </c>
      <c r="B94" t="s">
        <v>9</v>
      </c>
      <c r="C94">
        <v>10</v>
      </c>
      <c r="D94" t="s">
        <v>33</v>
      </c>
      <c r="E94" t="s">
        <v>36</v>
      </c>
      <c r="F94" t="s">
        <v>16</v>
      </c>
      <c r="G94" s="2">
        <v>7.2978720000000004E-3</v>
      </c>
      <c r="H94" s="2">
        <v>1.95E-5</v>
      </c>
      <c r="I94">
        <f t="shared" si="3"/>
        <v>3.8896069244532053E-5</v>
      </c>
      <c r="J94">
        <f t="shared" si="4"/>
        <v>9.6468935469596004E-5</v>
      </c>
      <c r="K94" s="1">
        <v>41241</v>
      </c>
    </row>
    <row r="95" spans="1:11">
      <c r="A95">
        <v>1</v>
      </c>
      <c r="B95" t="s">
        <v>9</v>
      </c>
      <c r="C95">
        <v>10</v>
      </c>
      <c r="D95" t="s">
        <v>33</v>
      </c>
      <c r="E95" t="s">
        <v>36</v>
      </c>
      <c r="F95" t="s">
        <v>17</v>
      </c>
      <c r="G95" s="2">
        <v>1.6091418E-2</v>
      </c>
      <c r="H95" s="2">
        <v>5.8916029999999996E-3</v>
      </c>
      <c r="I95">
        <f t="shared" si="3"/>
        <v>8.6252245824678959E-3</v>
      </c>
      <c r="J95">
        <f t="shared" si="4"/>
        <v>1.1952777870480305E-2</v>
      </c>
      <c r="K95" s="1">
        <v>41241</v>
      </c>
    </row>
    <row r="96" spans="1:11">
      <c r="A96">
        <v>1</v>
      </c>
      <c r="B96" t="s">
        <v>9</v>
      </c>
      <c r="C96">
        <v>10</v>
      </c>
      <c r="D96" t="s">
        <v>33</v>
      </c>
      <c r="E96" t="s">
        <v>36</v>
      </c>
      <c r="F96" t="s">
        <v>18</v>
      </c>
      <c r="G96" s="2">
        <v>4.4365929999999998E-2</v>
      </c>
      <c r="H96" s="2">
        <v>7.6676920000000003E-3</v>
      </c>
      <c r="I96">
        <f t="shared" si="3"/>
        <v>1.3075556667324063E-2</v>
      </c>
      <c r="J96">
        <f t="shared" si="4"/>
        <v>2.2667860900113173E-2</v>
      </c>
      <c r="K96" s="1">
        <v>41241</v>
      </c>
    </row>
    <row r="97" spans="1:11">
      <c r="A97">
        <v>1</v>
      </c>
      <c r="B97" t="s">
        <v>9</v>
      </c>
      <c r="C97">
        <v>10</v>
      </c>
      <c r="D97" t="s">
        <v>33</v>
      </c>
      <c r="E97" t="s">
        <v>36</v>
      </c>
      <c r="F97" t="s">
        <v>19</v>
      </c>
      <c r="G97" s="2">
        <v>3.1890661000000001E-2</v>
      </c>
      <c r="H97" s="2">
        <v>1.4285714E-2</v>
      </c>
      <c r="I97">
        <f t="shared" si="3"/>
        <v>1.9732205584217212E-2</v>
      </c>
      <c r="J97">
        <f t="shared" si="4"/>
        <v>2.5584795348304278E-2</v>
      </c>
      <c r="K97" s="1">
        <v>41241</v>
      </c>
    </row>
    <row r="98" spans="1:11">
      <c r="A98">
        <v>1</v>
      </c>
      <c r="B98" t="s">
        <v>9</v>
      </c>
      <c r="C98">
        <v>10</v>
      </c>
      <c r="D98" t="s">
        <v>33</v>
      </c>
      <c r="E98" t="s">
        <v>36</v>
      </c>
      <c r="F98" t="s">
        <v>20</v>
      </c>
      <c r="G98" s="2">
        <v>0</v>
      </c>
      <c r="H98" s="2">
        <v>0</v>
      </c>
      <c r="I98">
        <f t="shared" si="3"/>
        <v>0</v>
      </c>
      <c r="J98">
        <f t="shared" si="4"/>
        <v>0</v>
      </c>
      <c r="K98" s="1">
        <v>41241</v>
      </c>
    </row>
    <row r="99" spans="1:11">
      <c r="A99">
        <v>1</v>
      </c>
      <c r="B99" t="s">
        <v>9</v>
      </c>
      <c r="C99">
        <v>10</v>
      </c>
      <c r="D99" t="s">
        <v>33</v>
      </c>
      <c r="E99" t="s">
        <v>36</v>
      </c>
      <c r="F99" t="s">
        <v>21</v>
      </c>
      <c r="G99" s="2">
        <v>1.9014426000000001E-2</v>
      </c>
      <c r="H99" s="2">
        <v>6.703746E-3</v>
      </c>
      <c r="I99">
        <f t="shared" si="3"/>
        <v>9.9126704837183607E-3</v>
      </c>
      <c r="J99">
        <f t="shared" si="4"/>
        <v>1.3906777573592589E-2</v>
      </c>
      <c r="K99" s="1">
        <v>41241</v>
      </c>
    </row>
    <row r="100" spans="1:11">
      <c r="A100">
        <v>1</v>
      </c>
      <c r="B100" t="s">
        <v>9</v>
      </c>
      <c r="C100">
        <v>10</v>
      </c>
      <c r="D100" t="s">
        <v>33</v>
      </c>
      <c r="E100" t="s">
        <v>36</v>
      </c>
      <c r="F100" t="s">
        <v>22</v>
      </c>
      <c r="G100" s="2">
        <v>9.1914305000000002E-2</v>
      </c>
      <c r="H100" s="2">
        <v>9.0862928999999995E-2</v>
      </c>
      <c r="I100">
        <f t="shared" si="3"/>
        <v>9.1385593123696623E-2</v>
      </c>
      <c r="J100">
        <f t="shared" si="4"/>
        <v>9.1702087816729574E-2</v>
      </c>
      <c r="K100" s="1">
        <v>41241</v>
      </c>
    </row>
    <row r="101" spans="1:11">
      <c r="A101">
        <v>1</v>
      </c>
      <c r="B101" t="s">
        <v>9</v>
      </c>
      <c r="C101">
        <v>12</v>
      </c>
      <c r="D101" t="s">
        <v>33</v>
      </c>
      <c r="E101" t="s">
        <v>37</v>
      </c>
      <c r="F101" t="s">
        <v>12</v>
      </c>
      <c r="G101" s="2">
        <v>0.56166949899999996</v>
      </c>
      <c r="H101" s="2">
        <v>0.16502455799999999</v>
      </c>
      <c r="I101">
        <f t="shared" si="3"/>
        <v>0.25509844183177743</v>
      </c>
      <c r="J101">
        <f t="shared" si="4"/>
        <v>0.37932439392015849</v>
      </c>
      <c r="K101" s="1">
        <v>41241</v>
      </c>
    </row>
    <row r="102" spans="1:11">
      <c r="A102">
        <v>1</v>
      </c>
      <c r="B102" t="s">
        <v>9</v>
      </c>
      <c r="C102">
        <v>12</v>
      </c>
      <c r="D102" t="s">
        <v>33</v>
      </c>
      <c r="E102" t="s">
        <v>37</v>
      </c>
      <c r="F102" t="s">
        <v>13</v>
      </c>
      <c r="G102" s="2">
        <v>0</v>
      </c>
      <c r="H102" s="2">
        <v>0</v>
      </c>
      <c r="I102">
        <f t="shared" si="3"/>
        <v>0</v>
      </c>
      <c r="J102">
        <f t="shared" si="4"/>
        <v>0</v>
      </c>
      <c r="K102" s="1">
        <v>41241</v>
      </c>
    </row>
    <row r="103" spans="1:11">
      <c r="A103">
        <v>1</v>
      </c>
      <c r="B103" t="s">
        <v>9</v>
      </c>
      <c r="C103">
        <v>12</v>
      </c>
      <c r="D103" t="s">
        <v>33</v>
      </c>
      <c r="E103" t="s">
        <v>37</v>
      </c>
      <c r="F103" t="s">
        <v>14</v>
      </c>
      <c r="G103" s="2">
        <v>2.0793951000000001E-2</v>
      </c>
      <c r="H103" s="2">
        <v>5.6654610000000001E-3</v>
      </c>
      <c r="I103">
        <f t="shared" si="3"/>
        <v>8.9047570993951788E-3</v>
      </c>
      <c r="J103">
        <f t="shared" si="4"/>
        <v>1.3554845611087196E-2</v>
      </c>
      <c r="K103" s="1">
        <v>41241</v>
      </c>
    </row>
    <row r="104" spans="1:11">
      <c r="A104">
        <v>1</v>
      </c>
      <c r="B104" t="s">
        <v>9</v>
      </c>
      <c r="C104">
        <v>12</v>
      </c>
      <c r="D104" t="s">
        <v>33</v>
      </c>
      <c r="E104" t="s">
        <v>37</v>
      </c>
      <c r="F104" t="s">
        <v>15</v>
      </c>
      <c r="G104" s="2">
        <v>2.1809227E-2</v>
      </c>
      <c r="H104" s="2">
        <v>4.9658860000000001E-3</v>
      </c>
      <c r="I104">
        <f t="shared" si="3"/>
        <v>8.0897611920533827E-3</v>
      </c>
      <c r="J104">
        <f t="shared" si="4"/>
        <v>1.2994352478999058E-2</v>
      </c>
      <c r="K104" s="1">
        <v>41241</v>
      </c>
    </row>
    <row r="105" spans="1:11">
      <c r="A105">
        <v>1</v>
      </c>
      <c r="B105" t="s">
        <v>9</v>
      </c>
      <c r="C105">
        <v>12</v>
      </c>
      <c r="D105" t="s">
        <v>33</v>
      </c>
      <c r="E105" t="s">
        <v>37</v>
      </c>
      <c r="F105" t="s">
        <v>16</v>
      </c>
      <c r="G105" s="2">
        <v>5.1538110000000003E-3</v>
      </c>
      <c r="H105" s="2">
        <v>1.2300000000000001E-5</v>
      </c>
      <c r="I105">
        <f t="shared" si="3"/>
        <v>2.4541429829904936E-5</v>
      </c>
      <c r="J105">
        <f t="shared" si="4"/>
        <v>6.0918452123203271E-5</v>
      </c>
      <c r="K105" s="1">
        <v>41241</v>
      </c>
    </row>
    <row r="106" spans="1:11">
      <c r="A106">
        <v>1</v>
      </c>
      <c r="B106" t="s">
        <v>9</v>
      </c>
      <c r="C106">
        <v>12</v>
      </c>
      <c r="D106" t="s">
        <v>33</v>
      </c>
      <c r="E106" t="s">
        <v>37</v>
      </c>
      <c r="F106" t="s">
        <v>17</v>
      </c>
      <c r="G106" s="2">
        <v>1.1797303E-2</v>
      </c>
      <c r="H106" s="2">
        <v>4.2125549999999998E-3</v>
      </c>
      <c r="I106">
        <f t="shared" si="3"/>
        <v>6.2082733949501605E-3</v>
      </c>
      <c r="J106">
        <f t="shared" si="4"/>
        <v>8.6738367814845618E-3</v>
      </c>
      <c r="K106" s="1">
        <v>41241</v>
      </c>
    </row>
    <row r="107" spans="1:11">
      <c r="A107">
        <v>1</v>
      </c>
      <c r="B107" t="s">
        <v>9</v>
      </c>
      <c r="C107">
        <v>12</v>
      </c>
      <c r="D107" t="s">
        <v>33</v>
      </c>
      <c r="E107" t="s">
        <v>37</v>
      </c>
      <c r="F107" t="s">
        <v>18</v>
      </c>
      <c r="G107" s="2">
        <v>2.8022985E-2</v>
      </c>
      <c r="H107" s="2">
        <v>5.106948E-3</v>
      </c>
      <c r="I107">
        <f t="shared" si="3"/>
        <v>8.6394335418535258E-3</v>
      </c>
      <c r="J107">
        <f t="shared" si="4"/>
        <v>1.4768795885335336E-2</v>
      </c>
      <c r="K107" s="1">
        <v>41241</v>
      </c>
    </row>
    <row r="108" spans="1:11">
      <c r="A108">
        <v>1</v>
      </c>
      <c r="B108" t="s">
        <v>9</v>
      </c>
      <c r="C108">
        <v>12</v>
      </c>
      <c r="D108" t="s">
        <v>33</v>
      </c>
      <c r="E108" t="s">
        <v>37</v>
      </c>
      <c r="F108" t="s">
        <v>19</v>
      </c>
      <c r="G108" s="2">
        <v>1.6453381999999999E-2</v>
      </c>
      <c r="H108" s="2">
        <v>8.6872589999999993E-3</v>
      </c>
      <c r="I108">
        <f t="shared" si="3"/>
        <v>1.1370815156219603E-2</v>
      </c>
      <c r="J108">
        <f t="shared" si="4"/>
        <v>1.395781649022298E-2</v>
      </c>
      <c r="K108" s="1">
        <v>41241</v>
      </c>
    </row>
    <row r="109" spans="1:11">
      <c r="A109">
        <v>1</v>
      </c>
      <c r="B109" t="s">
        <v>9</v>
      </c>
      <c r="C109">
        <v>12</v>
      </c>
      <c r="D109" t="s">
        <v>33</v>
      </c>
      <c r="E109" t="s">
        <v>37</v>
      </c>
      <c r="F109" t="s">
        <v>20</v>
      </c>
      <c r="G109" s="2">
        <v>0</v>
      </c>
      <c r="H109" s="2">
        <v>0</v>
      </c>
      <c r="I109">
        <f t="shared" si="3"/>
        <v>0</v>
      </c>
      <c r="J109">
        <f t="shared" si="4"/>
        <v>0</v>
      </c>
      <c r="K109" s="1">
        <v>41241</v>
      </c>
    </row>
    <row r="110" spans="1:11">
      <c r="A110">
        <v>1</v>
      </c>
      <c r="B110" t="s">
        <v>9</v>
      </c>
      <c r="C110">
        <v>12</v>
      </c>
      <c r="D110" t="s">
        <v>33</v>
      </c>
      <c r="E110" t="s">
        <v>37</v>
      </c>
      <c r="F110" t="s">
        <v>21</v>
      </c>
      <c r="G110" s="2">
        <v>1.2427782E-2</v>
      </c>
      <c r="H110" s="2">
        <v>4.2482279999999997E-3</v>
      </c>
      <c r="I110">
        <f t="shared" si="3"/>
        <v>6.3319764704261993E-3</v>
      </c>
      <c r="J110">
        <f t="shared" si="4"/>
        <v>8.9726047030528923E-3</v>
      </c>
      <c r="K110" s="1">
        <v>41241</v>
      </c>
    </row>
    <row r="111" spans="1:11">
      <c r="A111">
        <v>1</v>
      </c>
      <c r="B111" t="s">
        <v>9</v>
      </c>
      <c r="C111">
        <v>12</v>
      </c>
      <c r="D111" t="s">
        <v>33</v>
      </c>
      <c r="E111" t="s">
        <v>37</v>
      </c>
      <c r="F111" t="s">
        <v>22</v>
      </c>
      <c r="G111" s="2">
        <v>0</v>
      </c>
      <c r="H111" s="2">
        <v>0</v>
      </c>
      <c r="I111">
        <f t="shared" si="3"/>
        <v>0</v>
      </c>
      <c r="J111">
        <f t="shared" si="4"/>
        <v>0</v>
      </c>
      <c r="K111" s="1">
        <v>41241</v>
      </c>
    </row>
    <row r="112" spans="1:11">
      <c r="A112">
        <v>1</v>
      </c>
      <c r="B112" t="s">
        <v>9</v>
      </c>
      <c r="C112">
        <v>13</v>
      </c>
      <c r="D112" t="s">
        <v>33</v>
      </c>
      <c r="E112" t="s">
        <v>38</v>
      </c>
      <c r="F112" t="s">
        <v>12</v>
      </c>
      <c r="G112" s="2">
        <v>0.61356023699999995</v>
      </c>
      <c r="H112" s="2">
        <v>0.26305176899999999</v>
      </c>
      <c r="I112">
        <f t="shared" si="3"/>
        <v>0.36823156567834925</v>
      </c>
      <c r="J112">
        <f t="shared" si="4"/>
        <v>0.48445573541791925</v>
      </c>
      <c r="K112" s="1">
        <v>41241</v>
      </c>
    </row>
    <row r="113" spans="1:11">
      <c r="A113">
        <v>1</v>
      </c>
      <c r="B113" t="s">
        <v>9</v>
      </c>
      <c r="C113">
        <v>13</v>
      </c>
      <c r="D113" t="s">
        <v>33</v>
      </c>
      <c r="E113" t="s">
        <v>38</v>
      </c>
      <c r="F113" t="s">
        <v>13</v>
      </c>
      <c r="G113" s="2">
        <v>0.43059587199999999</v>
      </c>
      <c r="H113" s="2">
        <v>5.0168848000000002E-2</v>
      </c>
      <c r="I113">
        <f t="shared" si="3"/>
        <v>8.9867238393846596E-2</v>
      </c>
      <c r="J113">
        <f t="shared" si="4"/>
        <v>0.17110313809401798</v>
      </c>
      <c r="K113" s="1">
        <v>41241</v>
      </c>
    </row>
    <row r="114" spans="1:11">
      <c r="A114">
        <v>1</v>
      </c>
      <c r="B114" t="s">
        <v>9</v>
      </c>
      <c r="C114">
        <v>13</v>
      </c>
      <c r="D114" t="s">
        <v>33</v>
      </c>
      <c r="E114" t="s">
        <v>38</v>
      </c>
      <c r="F114" t="s">
        <v>14</v>
      </c>
      <c r="G114" s="2">
        <v>4.7805691999999997E-2</v>
      </c>
      <c r="H114" s="2">
        <v>1.2646268E-2</v>
      </c>
      <c r="I114">
        <f t="shared" si="3"/>
        <v>2.0001455468357219E-2</v>
      </c>
      <c r="J114">
        <f t="shared" si="4"/>
        <v>3.072257844026173E-2</v>
      </c>
      <c r="K114" s="1">
        <v>41241</v>
      </c>
    </row>
    <row r="115" spans="1:11">
      <c r="A115">
        <v>1</v>
      </c>
      <c r="B115" t="s">
        <v>9</v>
      </c>
      <c r="C115">
        <v>13</v>
      </c>
      <c r="D115" t="s">
        <v>33</v>
      </c>
      <c r="E115" t="s">
        <v>38</v>
      </c>
      <c r="F115" t="s">
        <v>15</v>
      </c>
      <c r="G115" s="2">
        <v>4.8808457999999999E-2</v>
      </c>
      <c r="H115" s="2">
        <v>1.0334819E-2</v>
      </c>
      <c r="I115">
        <f t="shared" si="3"/>
        <v>1.7057782547257299E-2</v>
      </c>
      <c r="J115">
        <f t="shared" si="4"/>
        <v>2.7977773634282475E-2</v>
      </c>
      <c r="K115" s="1">
        <v>41241</v>
      </c>
    </row>
    <row r="116" spans="1:11">
      <c r="A116">
        <v>1</v>
      </c>
      <c r="B116" t="s">
        <v>9</v>
      </c>
      <c r="C116">
        <v>13</v>
      </c>
      <c r="D116" t="s">
        <v>33</v>
      </c>
      <c r="E116" t="s">
        <v>38</v>
      </c>
      <c r="F116" t="s">
        <v>16</v>
      </c>
      <c r="G116" s="2">
        <v>1.0361987E-2</v>
      </c>
      <c r="H116" s="2">
        <v>4.07E-5</v>
      </c>
      <c r="I116">
        <f t="shared" si="3"/>
        <v>8.108152651329411E-5</v>
      </c>
      <c r="J116">
        <f t="shared" si="4"/>
        <v>2.0035221183098531E-4</v>
      </c>
      <c r="K116" s="1">
        <v>41241</v>
      </c>
    </row>
    <row r="117" spans="1:11">
      <c r="A117">
        <v>1</v>
      </c>
      <c r="B117" t="s">
        <v>9</v>
      </c>
      <c r="C117">
        <v>13</v>
      </c>
      <c r="D117" t="s">
        <v>33</v>
      </c>
      <c r="E117" t="s">
        <v>38</v>
      </c>
      <c r="F117" t="s">
        <v>17</v>
      </c>
      <c r="G117" s="2">
        <v>2.2060348E-2</v>
      </c>
      <c r="H117" s="2">
        <v>1.2124350000000001E-2</v>
      </c>
      <c r="I117">
        <f t="shared" si="3"/>
        <v>1.5648368768611035E-2</v>
      </c>
      <c r="J117">
        <f t="shared" si="4"/>
        <v>1.8953792308804979E-2</v>
      </c>
      <c r="K117" s="1">
        <v>41241</v>
      </c>
    </row>
    <row r="118" spans="1:11">
      <c r="A118">
        <v>1</v>
      </c>
      <c r="B118" t="s">
        <v>9</v>
      </c>
      <c r="C118">
        <v>13</v>
      </c>
      <c r="D118" t="s">
        <v>33</v>
      </c>
      <c r="E118" t="s">
        <v>38</v>
      </c>
      <c r="F118" t="s">
        <v>18</v>
      </c>
      <c r="G118" s="2">
        <v>6.1267685000000002E-2</v>
      </c>
      <c r="H118" s="2">
        <v>1.2313337000000001E-2</v>
      </c>
      <c r="I118">
        <f t="shared" si="3"/>
        <v>2.0505549722178228E-2</v>
      </c>
      <c r="J118">
        <f t="shared" si="4"/>
        <v>3.4129686998801624E-2</v>
      </c>
      <c r="K118" s="1">
        <v>41241</v>
      </c>
    </row>
    <row r="119" spans="1:11">
      <c r="A119">
        <v>1</v>
      </c>
      <c r="B119" t="s">
        <v>9</v>
      </c>
      <c r="C119">
        <v>13</v>
      </c>
      <c r="D119" t="s">
        <v>33</v>
      </c>
      <c r="E119" t="s">
        <v>38</v>
      </c>
      <c r="F119" t="s">
        <v>19</v>
      </c>
      <c r="G119" s="2">
        <v>3.4582133000000001E-2</v>
      </c>
      <c r="H119" s="2">
        <v>1.8633540000000001E-2</v>
      </c>
      <c r="I119">
        <f t="shared" si="3"/>
        <v>2.4217961446839915E-2</v>
      </c>
      <c r="J119">
        <f t="shared" si="4"/>
        <v>2.952755912175371E-2</v>
      </c>
      <c r="K119" s="1">
        <v>41241</v>
      </c>
    </row>
    <row r="120" spans="1:11">
      <c r="A120">
        <v>1</v>
      </c>
      <c r="B120" t="s">
        <v>9</v>
      </c>
      <c r="C120">
        <v>13</v>
      </c>
      <c r="D120" t="s">
        <v>33</v>
      </c>
      <c r="E120" t="s">
        <v>38</v>
      </c>
      <c r="F120" t="s">
        <v>20</v>
      </c>
      <c r="G120" s="2">
        <v>0.681942045</v>
      </c>
      <c r="H120" s="2">
        <v>8.2476040000000004E-3</v>
      </c>
      <c r="I120">
        <f t="shared" si="3"/>
        <v>1.6298094143426312E-2</v>
      </c>
      <c r="J120">
        <f t="shared" si="4"/>
        <v>3.9335099781615458E-2</v>
      </c>
      <c r="K120" s="1">
        <v>41241</v>
      </c>
    </row>
    <row r="121" spans="1:11">
      <c r="A121">
        <v>1</v>
      </c>
      <c r="B121" t="s">
        <v>9</v>
      </c>
      <c r="C121">
        <v>13</v>
      </c>
      <c r="D121" t="s">
        <v>33</v>
      </c>
      <c r="E121" t="s">
        <v>38</v>
      </c>
      <c r="F121" t="s">
        <v>21</v>
      </c>
      <c r="G121" s="2">
        <v>2.5599251E-2</v>
      </c>
      <c r="H121" s="2">
        <v>1.0422022E-2</v>
      </c>
      <c r="I121">
        <f t="shared" si="3"/>
        <v>1.4813244224074033E-2</v>
      </c>
      <c r="J121">
        <f t="shared" si="4"/>
        <v>1.9825123200779421E-2</v>
      </c>
      <c r="K121" s="1">
        <v>41241</v>
      </c>
    </row>
    <row r="122" spans="1:11">
      <c r="A122">
        <v>1</v>
      </c>
      <c r="B122" t="s">
        <v>9</v>
      </c>
      <c r="C122">
        <v>13</v>
      </c>
      <c r="D122" t="s">
        <v>33</v>
      </c>
      <c r="E122" t="s">
        <v>38</v>
      </c>
      <c r="F122" t="s">
        <v>22</v>
      </c>
      <c r="G122" s="2">
        <v>4.4720139999999999E-2</v>
      </c>
      <c r="H122" s="2">
        <v>4.4257044000000002E-2</v>
      </c>
      <c r="I122">
        <f t="shared" si="3"/>
        <v>4.4487386871361535E-2</v>
      </c>
      <c r="J122">
        <f t="shared" si="4"/>
        <v>4.462674710156897E-2</v>
      </c>
      <c r="K122" s="1">
        <v>41241</v>
      </c>
    </row>
    <row r="123" spans="1:11">
      <c r="A123">
        <v>1</v>
      </c>
      <c r="B123" t="s">
        <v>9</v>
      </c>
      <c r="C123">
        <v>14</v>
      </c>
      <c r="D123" t="s">
        <v>33</v>
      </c>
      <c r="E123" t="s">
        <v>39</v>
      </c>
      <c r="F123" t="s">
        <v>12</v>
      </c>
      <c r="G123" s="2">
        <v>0.66501083100000002</v>
      </c>
      <c r="H123" s="2">
        <v>0.33431961999999998</v>
      </c>
      <c r="I123">
        <f t="shared" si="3"/>
        <v>0.4449502526283054</v>
      </c>
      <c r="J123">
        <f t="shared" si="4"/>
        <v>0.5551799310279697</v>
      </c>
      <c r="K123" s="1">
        <v>41241</v>
      </c>
    </row>
    <row r="124" spans="1:11">
      <c r="A124">
        <v>1</v>
      </c>
      <c r="B124" t="s">
        <v>9</v>
      </c>
      <c r="C124">
        <v>14</v>
      </c>
      <c r="D124" t="s">
        <v>33</v>
      </c>
      <c r="E124" t="s">
        <v>39</v>
      </c>
      <c r="F124" t="s">
        <v>13</v>
      </c>
      <c r="G124" s="2">
        <v>0.99371080199999995</v>
      </c>
      <c r="H124" s="2">
        <v>0.13305498599999999</v>
      </c>
      <c r="I124">
        <f t="shared" si="3"/>
        <v>0.23468617570088801</v>
      </c>
      <c r="J124">
        <f t="shared" si="4"/>
        <v>0.43323780320551575</v>
      </c>
      <c r="K124" s="1">
        <v>41241</v>
      </c>
    </row>
    <row r="125" spans="1:11">
      <c r="A125">
        <v>1</v>
      </c>
      <c r="B125" t="s">
        <v>9</v>
      </c>
      <c r="C125">
        <v>14</v>
      </c>
      <c r="D125" t="s">
        <v>33</v>
      </c>
      <c r="E125" t="s">
        <v>39</v>
      </c>
      <c r="F125" t="s">
        <v>14</v>
      </c>
      <c r="G125" s="2">
        <v>3.3106449000000003E-2</v>
      </c>
      <c r="H125" s="2">
        <v>1.0134855999999999E-2</v>
      </c>
      <c r="I125">
        <f t="shared" si="3"/>
        <v>1.5518916151413285E-2</v>
      </c>
      <c r="J125">
        <f t="shared" si="4"/>
        <v>2.2779897882828002E-2</v>
      </c>
      <c r="K125" s="1">
        <v>41241</v>
      </c>
    </row>
    <row r="126" spans="1:11">
      <c r="A126">
        <v>1</v>
      </c>
      <c r="B126" t="s">
        <v>9</v>
      </c>
      <c r="C126">
        <v>14</v>
      </c>
      <c r="D126" t="s">
        <v>33</v>
      </c>
      <c r="E126" t="s">
        <v>39</v>
      </c>
      <c r="F126" t="s">
        <v>15</v>
      </c>
      <c r="G126" s="2">
        <v>3.3759577999999998E-2</v>
      </c>
      <c r="H126" s="2">
        <v>8.3404399999999993E-3</v>
      </c>
      <c r="I126">
        <f t="shared" si="3"/>
        <v>1.3376228710131192E-2</v>
      </c>
      <c r="J126">
        <f t="shared" si="4"/>
        <v>2.0974681310309991E-2</v>
      </c>
      <c r="K126" s="1">
        <v>41241</v>
      </c>
    </row>
    <row r="127" spans="1:11">
      <c r="A127">
        <v>1</v>
      </c>
      <c r="B127" t="s">
        <v>9</v>
      </c>
      <c r="C127">
        <v>14</v>
      </c>
      <c r="D127" t="s">
        <v>33</v>
      </c>
      <c r="E127" t="s">
        <v>39</v>
      </c>
      <c r="F127" t="s">
        <v>16</v>
      </c>
      <c r="G127" s="2">
        <v>6.605362E-3</v>
      </c>
      <c r="H127" s="2">
        <v>1.8899999999999999E-5</v>
      </c>
      <c r="I127">
        <f t="shared" si="3"/>
        <v>3.7692151004896844E-5</v>
      </c>
      <c r="J127">
        <f t="shared" si="4"/>
        <v>9.3430662979373323E-5</v>
      </c>
      <c r="K127" s="1">
        <v>41241</v>
      </c>
    </row>
    <row r="128" spans="1:11">
      <c r="A128">
        <v>1</v>
      </c>
      <c r="B128" t="s">
        <v>9</v>
      </c>
      <c r="C128">
        <v>14</v>
      </c>
      <c r="D128" t="s">
        <v>33</v>
      </c>
      <c r="E128" t="s">
        <v>39</v>
      </c>
      <c r="F128" t="s">
        <v>17</v>
      </c>
      <c r="G128" s="2">
        <v>1.5739125E-2</v>
      </c>
      <c r="H128" s="2">
        <v>9.3274849999999999E-3</v>
      </c>
      <c r="I128">
        <f t="shared" si="3"/>
        <v>1.171330725220722E-2</v>
      </c>
      <c r="J128">
        <f t="shared" si="4"/>
        <v>1.3836855781588704E-2</v>
      </c>
      <c r="K128" s="1">
        <v>41241</v>
      </c>
    </row>
    <row r="129" spans="1:11">
      <c r="A129">
        <v>1</v>
      </c>
      <c r="B129" t="s">
        <v>9</v>
      </c>
      <c r="C129">
        <v>14</v>
      </c>
      <c r="D129" t="s">
        <v>33</v>
      </c>
      <c r="E129" t="s">
        <v>39</v>
      </c>
      <c r="F129" t="s">
        <v>18</v>
      </c>
      <c r="G129" s="2">
        <v>4.2744843999999997E-2</v>
      </c>
      <c r="H129" s="2">
        <v>8.0632099999999995E-3</v>
      </c>
      <c r="I129">
        <f t="shared" si="3"/>
        <v>1.3567166087063282E-2</v>
      </c>
      <c r="J129">
        <f t="shared" si="4"/>
        <v>2.2978086469259501E-2</v>
      </c>
      <c r="K129" s="1">
        <v>41241</v>
      </c>
    </row>
    <row r="130" spans="1:11">
      <c r="A130">
        <v>1</v>
      </c>
      <c r="B130" t="s">
        <v>9</v>
      </c>
      <c r="C130">
        <v>14</v>
      </c>
      <c r="D130" t="s">
        <v>33</v>
      </c>
      <c r="E130" t="s">
        <v>39</v>
      </c>
      <c r="F130" t="s">
        <v>19</v>
      </c>
      <c r="G130" s="2">
        <v>2.7868852E-2</v>
      </c>
      <c r="H130" s="2">
        <v>1.3798701E-2</v>
      </c>
      <c r="I130">
        <f t="shared" ref="I130:I193" si="5">IFERROR(2*H130*G130/(H130+G130),0)</f>
        <v>1.8458197243368335E-2</v>
      </c>
      <c r="J130">
        <f t="shared" si="4"/>
        <v>2.314814772668157E-2</v>
      </c>
      <c r="K130" s="1">
        <v>41241</v>
      </c>
    </row>
    <row r="131" spans="1:11">
      <c r="A131">
        <v>1</v>
      </c>
      <c r="B131" t="s">
        <v>9</v>
      </c>
      <c r="C131">
        <v>14</v>
      </c>
      <c r="D131" t="s">
        <v>33</v>
      </c>
      <c r="E131" t="s">
        <v>39</v>
      </c>
      <c r="F131" t="s">
        <v>20</v>
      </c>
      <c r="G131" s="2">
        <v>0.50808471899999996</v>
      </c>
      <c r="H131" s="2">
        <v>5.3297709999999996E-3</v>
      </c>
      <c r="I131">
        <f t="shared" si="5"/>
        <v>1.0548884979344267E-2</v>
      </c>
      <c r="J131">
        <f t="shared" si="4"/>
        <v>2.5575705968902424E-2</v>
      </c>
      <c r="K131" s="1">
        <v>41241</v>
      </c>
    </row>
    <row r="132" spans="1:11">
      <c r="A132">
        <v>1</v>
      </c>
      <c r="B132" t="s">
        <v>9</v>
      </c>
      <c r="C132">
        <v>14</v>
      </c>
      <c r="D132" t="s">
        <v>33</v>
      </c>
      <c r="E132" t="s">
        <v>39</v>
      </c>
      <c r="F132" t="s">
        <v>21</v>
      </c>
      <c r="G132" s="2">
        <v>1.7753809999999998E-2</v>
      </c>
      <c r="H132" s="2">
        <v>6.1960579999999999E-3</v>
      </c>
      <c r="I132">
        <f t="shared" si="5"/>
        <v>9.18615805990914E-3</v>
      </c>
      <c r="J132">
        <f t="shared" si="4"/>
        <v>1.2930030545479738E-2</v>
      </c>
      <c r="K132" s="1">
        <v>41241</v>
      </c>
    </row>
    <row r="133" spans="1:11">
      <c r="A133">
        <v>1</v>
      </c>
      <c r="B133" t="s">
        <v>9</v>
      </c>
      <c r="C133">
        <v>14</v>
      </c>
      <c r="D133" t="s">
        <v>33</v>
      </c>
      <c r="E133" t="s">
        <v>39</v>
      </c>
      <c r="F133" t="s">
        <v>22</v>
      </c>
      <c r="G133" s="2">
        <v>8.9512931000000004E-2</v>
      </c>
      <c r="H133" s="2">
        <v>8.9375669000000005E-2</v>
      </c>
      <c r="I133">
        <f t="shared" si="5"/>
        <v>8.9444247339135516E-2</v>
      </c>
      <c r="J133">
        <f t="shared" si="4"/>
        <v>8.9485444881523324E-2</v>
      </c>
      <c r="K133" s="1">
        <v>41241</v>
      </c>
    </row>
    <row r="134" spans="1:11">
      <c r="A134">
        <v>1</v>
      </c>
      <c r="B134" t="s">
        <v>9</v>
      </c>
      <c r="C134">
        <v>15</v>
      </c>
      <c r="D134" t="s">
        <v>33</v>
      </c>
      <c r="E134" t="s">
        <v>40</v>
      </c>
      <c r="F134" t="s">
        <v>12</v>
      </c>
      <c r="G134" s="2">
        <v>0.65059895499999998</v>
      </c>
      <c r="H134" s="2">
        <v>0.30675870100000002</v>
      </c>
      <c r="I134">
        <f t="shared" si="5"/>
        <v>0.41693277127301204</v>
      </c>
      <c r="J134">
        <f t="shared" si="4"/>
        <v>0.53145851620725326</v>
      </c>
      <c r="K134" s="1">
        <v>41241</v>
      </c>
    </row>
    <row r="135" spans="1:11">
      <c r="A135">
        <v>1</v>
      </c>
      <c r="B135" t="s">
        <v>9</v>
      </c>
      <c r="C135">
        <v>15</v>
      </c>
      <c r="D135" t="s">
        <v>33</v>
      </c>
      <c r="E135" t="s">
        <v>40</v>
      </c>
      <c r="F135" t="s">
        <v>13</v>
      </c>
      <c r="G135" s="2">
        <v>0.415975716</v>
      </c>
      <c r="H135" s="2">
        <v>4.6713517000000003E-2</v>
      </c>
      <c r="I135">
        <f t="shared" si="5"/>
        <v>8.3994557448252405E-2</v>
      </c>
      <c r="J135">
        <f t="shared" ref="J135:J198" si="6">IFERROR((1+0.5^2)*H135*G135/(H135+(0.5^2)*G135),0)</f>
        <v>0.16117060899029148</v>
      </c>
      <c r="K135" s="1">
        <v>41241</v>
      </c>
    </row>
    <row r="136" spans="1:11">
      <c r="A136">
        <v>1</v>
      </c>
      <c r="B136" t="s">
        <v>9</v>
      </c>
      <c r="C136">
        <v>15</v>
      </c>
      <c r="D136" t="s">
        <v>33</v>
      </c>
      <c r="E136" t="s">
        <v>40</v>
      </c>
      <c r="F136" t="s">
        <v>14</v>
      </c>
      <c r="G136" s="2">
        <v>2.6304131000000001E-2</v>
      </c>
      <c r="H136" s="2">
        <v>9.1049990000000008E-3</v>
      </c>
      <c r="I136">
        <f t="shared" si="5"/>
        <v>1.352753295270847E-2</v>
      </c>
      <c r="J136">
        <f t="shared" si="6"/>
        <v>1.9091464314112256E-2</v>
      </c>
      <c r="K136" s="1">
        <v>41241</v>
      </c>
    </row>
    <row r="137" spans="1:11">
      <c r="A137">
        <v>1</v>
      </c>
      <c r="B137" t="s">
        <v>9</v>
      </c>
      <c r="C137">
        <v>15</v>
      </c>
      <c r="D137" t="s">
        <v>33</v>
      </c>
      <c r="E137" t="s">
        <v>40</v>
      </c>
      <c r="F137" t="s">
        <v>15</v>
      </c>
      <c r="G137" s="2">
        <v>2.9389447999999999E-2</v>
      </c>
      <c r="H137" s="2">
        <v>8.0094109999999993E-3</v>
      </c>
      <c r="I137">
        <f t="shared" si="5"/>
        <v>1.2588200516765924E-2</v>
      </c>
      <c r="J137">
        <f t="shared" si="6"/>
        <v>1.9160289086705262E-2</v>
      </c>
      <c r="K137" s="1">
        <v>41241</v>
      </c>
    </row>
    <row r="138" spans="1:11">
      <c r="A138">
        <v>1</v>
      </c>
      <c r="B138" t="s">
        <v>9</v>
      </c>
      <c r="C138">
        <v>15</v>
      </c>
      <c r="D138" t="s">
        <v>33</v>
      </c>
      <c r="E138" t="s">
        <v>40</v>
      </c>
      <c r="F138" t="s">
        <v>16</v>
      </c>
      <c r="G138" s="2">
        <v>7.0943100000000004E-3</v>
      </c>
      <c r="H138" s="2">
        <v>2.5299999999999998E-5</v>
      </c>
      <c r="I138">
        <f t="shared" si="5"/>
        <v>5.0420189589036475E-5</v>
      </c>
      <c r="J138">
        <f t="shared" si="6"/>
        <v>1.2472086273245396E-4</v>
      </c>
      <c r="K138" s="1">
        <v>41241</v>
      </c>
    </row>
    <row r="139" spans="1:11">
      <c r="A139">
        <v>1</v>
      </c>
      <c r="B139" t="s">
        <v>9</v>
      </c>
      <c r="C139">
        <v>15</v>
      </c>
      <c r="D139" t="s">
        <v>33</v>
      </c>
      <c r="E139" t="s">
        <v>40</v>
      </c>
      <c r="F139" t="s">
        <v>17</v>
      </c>
      <c r="G139" s="2">
        <v>1.5686638999999999E-2</v>
      </c>
      <c r="H139" s="2">
        <v>6.6798949999999999E-3</v>
      </c>
      <c r="I139">
        <f t="shared" si="5"/>
        <v>9.3698112924340445E-3</v>
      </c>
      <c r="J139">
        <f t="shared" si="6"/>
        <v>1.2354921506077327E-2</v>
      </c>
      <c r="K139" s="1">
        <v>41241</v>
      </c>
    </row>
    <row r="140" spans="1:11">
      <c r="A140">
        <v>1</v>
      </c>
      <c r="B140" t="s">
        <v>9</v>
      </c>
      <c r="C140">
        <v>15</v>
      </c>
      <c r="D140" t="s">
        <v>33</v>
      </c>
      <c r="E140" t="s">
        <v>40</v>
      </c>
      <c r="F140" t="s">
        <v>18</v>
      </c>
      <c r="G140" s="2">
        <v>4.3332825999999998E-2</v>
      </c>
      <c r="H140" s="2">
        <v>8.7253439999999995E-3</v>
      </c>
      <c r="I140">
        <f t="shared" si="5"/>
        <v>1.4525820379093E-2</v>
      </c>
      <c r="J140">
        <f t="shared" si="6"/>
        <v>2.4164227644460662E-2</v>
      </c>
      <c r="K140" s="1">
        <v>41241</v>
      </c>
    </row>
    <row r="141" spans="1:11">
      <c r="A141">
        <v>1</v>
      </c>
      <c r="B141" t="s">
        <v>9</v>
      </c>
      <c r="C141">
        <v>15</v>
      </c>
      <c r="D141" t="s">
        <v>33</v>
      </c>
      <c r="E141" t="s">
        <v>40</v>
      </c>
      <c r="F141" t="s">
        <v>19</v>
      </c>
      <c r="G141" s="2">
        <v>2.2869022999999999E-2</v>
      </c>
      <c r="H141" s="2">
        <v>1.2672811000000001E-2</v>
      </c>
      <c r="I141">
        <f t="shared" si="5"/>
        <v>1.6308376558939137E-2</v>
      </c>
      <c r="J141">
        <f t="shared" si="6"/>
        <v>1.9699140449942427E-2</v>
      </c>
      <c r="K141" s="1">
        <v>41241</v>
      </c>
    </row>
    <row r="142" spans="1:11">
      <c r="A142">
        <v>1</v>
      </c>
      <c r="B142" t="s">
        <v>9</v>
      </c>
      <c r="C142">
        <v>15</v>
      </c>
      <c r="D142" t="s">
        <v>33</v>
      </c>
      <c r="E142" t="s">
        <v>40</v>
      </c>
      <c r="F142" t="s">
        <v>20</v>
      </c>
      <c r="G142" s="2">
        <v>1</v>
      </c>
      <c r="H142" s="2">
        <v>2.974263E-3</v>
      </c>
      <c r="I142">
        <f t="shared" si="5"/>
        <v>5.9308859852568322E-3</v>
      </c>
      <c r="J142">
        <f t="shared" si="6"/>
        <v>1.4696470328287903E-2</v>
      </c>
      <c r="K142" s="1">
        <v>41241</v>
      </c>
    </row>
    <row r="143" spans="1:11">
      <c r="A143">
        <v>1</v>
      </c>
      <c r="B143" t="s">
        <v>9</v>
      </c>
      <c r="C143">
        <v>15</v>
      </c>
      <c r="D143" t="s">
        <v>33</v>
      </c>
      <c r="E143" t="s">
        <v>40</v>
      </c>
      <c r="F143" t="s">
        <v>21</v>
      </c>
      <c r="G143" s="2">
        <v>1.8960547000000001E-2</v>
      </c>
      <c r="H143" s="2">
        <v>7.0416869999999996E-3</v>
      </c>
      <c r="I143">
        <f t="shared" si="5"/>
        <v>1.0269443565717391E-2</v>
      </c>
      <c r="J143">
        <f t="shared" si="6"/>
        <v>1.4165276971953194E-2</v>
      </c>
      <c r="K143" s="1">
        <v>41241</v>
      </c>
    </row>
    <row r="144" spans="1:11">
      <c r="A144">
        <v>1</v>
      </c>
      <c r="B144" t="s">
        <v>9</v>
      </c>
      <c r="C144">
        <v>15</v>
      </c>
      <c r="D144" t="s">
        <v>33</v>
      </c>
      <c r="E144" t="s">
        <v>40</v>
      </c>
      <c r="F144" t="s">
        <v>22</v>
      </c>
      <c r="G144" s="2">
        <v>0</v>
      </c>
      <c r="H144" s="2">
        <v>0</v>
      </c>
      <c r="I144">
        <f t="shared" si="5"/>
        <v>0</v>
      </c>
      <c r="J144">
        <f t="shared" si="6"/>
        <v>0</v>
      </c>
      <c r="K144" s="1">
        <v>41241</v>
      </c>
    </row>
    <row r="145" spans="1:11">
      <c r="A145">
        <v>1</v>
      </c>
      <c r="B145" t="s">
        <v>9</v>
      </c>
      <c r="C145">
        <v>16</v>
      </c>
      <c r="D145" t="s">
        <v>33</v>
      </c>
      <c r="E145" t="s">
        <v>41</v>
      </c>
      <c r="F145" t="s">
        <v>12</v>
      </c>
      <c r="G145" s="2">
        <v>0.60965654599999997</v>
      </c>
      <c r="H145" s="2">
        <v>0.28102058400000002</v>
      </c>
      <c r="I145">
        <f t="shared" si="5"/>
        <v>0.38470963905033212</v>
      </c>
      <c r="J145">
        <f t="shared" si="6"/>
        <v>0.4940941233281485</v>
      </c>
      <c r="K145" s="1">
        <v>41241</v>
      </c>
    </row>
    <row r="146" spans="1:11">
      <c r="A146">
        <v>1</v>
      </c>
      <c r="B146" t="s">
        <v>9</v>
      </c>
      <c r="C146">
        <v>16</v>
      </c>
      <c r="D146" t="s">
        <v>33</v>
      </c>
      <c r="E146" t="s">
        <v>41</v>
      </c>
      <c r="F146" t="s">
        <v>13</v>
      </c>
      <c r="G146" s="2">
        <v>0.42115543799999999</v>
      </c>
      <c r="H146" s="2">
        <v>5.2629212000000002E-2</v>
      </c>
      <c r="I146">
        <f t="shared" si="5"/>
        <v>9.35660487584596E-2</v>
      </c>
      <c r="J146">
        <f t="shared" si="6"/>
        <v>0.17544761201898651</v>
      </c>
      <c r="K146" s="1">
        <v>41241</v>
      </c>
    </row>
    <row r="147" spans="1:11">
      <c r="A147">
        <v>1</v>
      </c>
      <c r="B147" t="s">
        <v>9</v>
      </c>
      <c r="C147">
        <v>16</v>
      </c>
      <c r="D147" t="s">
        <v>33</v>
      </c>
      <c r="E147" t="s">
        <v>41</v>
      </c>
      <c r="F147" t="s">
        <v>14</v>
      </c>
      <c r="G147" s="2">
        <v>3.9030896000000002E-2</v>
      </c>
      <c r="H147" s="2">
        <v>9.7422829999999992E-3</v>
      </c>
      <c r="I147">
        <f t="shared" si="5"/>
        <v>1.55925876628041E-2</v>
      </c>
      <c r="J147">
        <f t="shared" si="6"/>
        <v>2.4374993466384907E-2</v>
      </c>
      <c r="K147" s="1">
        <v>41241</v>
      </c>
    </row>
    <row r="148" spans="1:11">
      <c r="A148">
        <v>1</v>
      </c>
      <c r="B148" t="s">
        <v>9</v>
      </c>
      <c r="C148">
        <v>16</v>
      </c>
      <c r="D148" t="s">
        <v>33</v>
      </c>
      <c r="E148" t="s">
        <v>41</v>
      </c>
      <c r="F148" t="s">
        <v>15</v>
      </c>
      <c r="G148" s="2">
        <v>4.2514990000000003E-2</v>
      </c>
      <c r="H148" s="2">
        <v>8.2016299999999997E-3</v>
      </c>
      <c r="I148">
        <f t="shared" si="5"/>
        <v>1.3750609462290665E-2</v>
      </c>
      <c r="J148">
        <f t="shared" si="6"/>
        <v>2.3146921605375407E-2</v>
      </c>
      <c r="K148" s="1">
        <v>41241</v>
      </c>
    </row>
    <row r="149" spans="1:11">
      <c r="A149">
        <v>1</v>
      </c>
      <c r="B149" t="s">
        <v>9</v>
      </c>
      <c r="C149">
        <v>16</v>
      </c>
      <c r="D149" t="s">
        <v>33</v>
      </c>
      <c r="E149" t="s">
        <v>41</v>
      </c>
      <c r="F149" t="s">
        <v>16</v>
      </c>
      <c r="G149" s="2">
        <v>8.0098549999999998E-3</v>
      </c>
      <c r="H149" s="2">
        <v>3.0599999999999998E-5</v>
      </c>
      <c r="I149">
        <f t="shared" si="5"/>
        <v>6.0967087807841721E-5</v>
      </c>
      <c r="J149">
        <f t="shared" si="6"/>
        <v>1.5069717009611724E-4</v>
      </c>
      <c r="K149" s="1">
        <v>41241</v>
      </c>
    </row>
    <row r="150" spans="1:11">
      <c r="A150">
        <v>1</v>
      </c>
      <c r="B150" t="s">
        <v>9</v>
      </c>
      <c r="C150">
        <v>16</v>
      </c>
      <c r="D150" t="s">
        <v>33</v>
      </c>
      <c r="E150" t="s">
        <v>41</v>
      </c>
      <c r="F150" t="s">
        <v>17</v>
      </c>
      <c r="G150" s="2">
        <v>1.6683522999999999E-2</v>
      </c>
      <c r="H150" s="2">
        <v>8.7060739999999994E-3</v>
      </c>
      <c r="I150">
        <f t="shared" si="5"/>
        <v>1.1441535351561663E-2</v>
      </c>
      <c r="J150">
        <f t="shared" si="6"/>
        <v>1.4099605519960184E-2</v>
      </c>
      <c r="K150" s="1">
        <v>41241</v>
      </c>
    </row>
    <row r="151" spans="1:11">
      <c r="A151">
        <v>1</v>
      </c>
      <c r="B151" t="s">
        <v>9</v>
      </c>
      <c r="C151">
        <v>16</v>
      </c>
      <c r="D151" t="s">
        <v>33</v>
      </c>
      <c r="E151" t="s">
        <v>41</v>
      </c>
      <c r="F151" t="s">
        <v>18</v>
      </c>
      <c r="G151" s="2">
        <v>4.5607296999999998E-2</v>
      </c>
      <c r="H151" s="2">
        <v>8.6014249999999993E-3</v>
      </c>
      <c r="I151">
        <f t="shared" si="5"/>
        <v>1.4473233462254466E-2</v>
      </c>
      <c r="J151">
        <f t="shared" si="6"/>
        <v>2.4514001431431502E-2</v>
      </c>
      <c r="K151" s="1">
        <v>41241</v>
      </c>
    </row>
    <row r="152" spans="1:11">
      <c r="A152">
        <v>1</v>
      </c>
      <c r="B152" t="s">
        <v>9</v>
      </c>
      <c r="C152">
        <v>16</v>
      </c>
      <c r="D152" t="s">
        <v>33</v>
      </c>
      <c r="E152" t="s">
        <v>41</v>
      </c>
      <c r="F152" t="s">
        <v>19</v>
      </c>
      <c r="G152" s="2">
        <v>2.6143791E-2</v>
      </c>
      <c r="H152" s="2">
        <v>1.3824885E-2</v>
      </c>
      <c r="I152">
        <f t="shared" si="5"/>
        <v>1.808590827672325E-2</v>
      </c>
      <c r="J152">
        <f t="shared" si="6"/>
        <v>2.2189349305901732E-2</v>
      </c>
      <c r="K152" s="1">
        <v>41241</v>
      </c>
    </row>
    <row r="153" spans="1:11">
      <c r="A153">
        <v>1</v>
      </c>
      <c r="B153" t="s">
        <v>9</v>
      </c>
      <c r="C153">
        <v>16</v>
      </c>
      <c r="D153" t="s">
        <v>33</v>
      </c>
      <c r="E153" t="s">
        <v>41</v>
      </c>
      <c r="F153" t="s">
        <v>20</v>
      </c>
      <c r="G153" s="2">
        <v>0.783539769</v>
      </c>
      <c r="H153" s="2">
        <v>7.2144230000000002E-3</v>
      </c>
      <c r="I153">
        <f t="shared" si="5"/>
        <v>1.429720484083956E-2</v>
      </c>
      <c r="J153">
        <f t="shared" si="6"/>
        <v>3.4790774234634683E-2</v>
      </c>
      <c r="K153" s="1">
        <v>41241</v>
      </c>
    </row>
    <row r="154" spans="1:11">
      <c r="A154">
        <v>1</v>
      </c>
      <c r="B154" t="s">
        <v>9</v>
      </c>
      <c r="C154">
        <v>16</v>
      </c>
      <c r="D154" t="s">
        <v>33</v>
      </c>
      <c r="E154" t="s">
        <v>41</v>
      </c>
      <c r="F154" t="s">
        <v>21</v>
      </c>
      <c r="G154" s="2">
        <v>1.9972428E-2</v>
      </c>
      <c r="H154" s="2">
        <v>7.2282919999999999E-3</v>
      </c>
      <c r="I154">
        <f t="shared" si="5"/>
        <v>1.0614905894621614E-2</v>
      </c>
      <c r="J154">
        <f t="shared" si="6"/>
        <v>1.4765754470189541E-2</v>
      </c>
      <c r="K154" s="1">
        <v>41241</v>
      </c>
    </row>
    <row r="155" spans="1:11">
      <c r="A155">
        <v>1</v>
      </c>
      <c r="B155" t="s">
        <v>9</v>
      </c>
      <c r="C155">
        <v>16</v>
      </c>
      <c r="D155" t="s">
        <v>33</v>
      </c>
      <c r="E155" t="s">
        <v>41</v>
      </c>
      <c r="F155" t="s">
        <v>22</v>
      </c>
      <c r="G155" s="2">
        <v>4.4178400999999999E-2</v>
      </c>
      <c r="H155" s="2">
        <v>4.3432964999999997E-2</v>
      </c>
      <c r="I155">
        <f t="shared" si="5"/>
        <v>4.3802511751476744E-2</v>
      </c>
      <c r="J155">
        <f t="shared" si="6"/>
        <v>4.4027273786546577E-2</v>
      </c>
      <c r="K155" s="1">
        <v>41241</v>
      </c>
    </row>
    <row r="156" spans="1:11">
      <c r="A156">
        <v>1</v>
      </c>
      <c r="B156" t="s">
        <v>9</v>
      </c>
      <c r="C156">
        <v>17</v>
      </c>
      <c r="D156" t="s">
        <v>33</v>
      </c>
      <c r="E156" t="s">
        <v>42</v>
      </c>
      <c r="F156" t="s">
        <v>12</v>
      </c>
      <c r="G156" s="2">
        <v>0.74483984299999995</v>
      </c>
      <c r="H156" s="2">
        <v>0.26813842900000001</v>
      </c>
      <c r="I156">
        <f t="shared" si="5"/>
        <v>0.39432274290405833</v>
      </c>
      <c r="J156">
        <f t="shared" si="6"/>
        <v>0.54946872780962308</v>
      </c>
      <c r="K156" s="1">
        <v>41241</v>
      </c>
    </row>
    <row r="157" spans="1:11">
      <c r="A157">
        <v>1</v>
      </c>
      <c r="B157" t="s">
        <v>9</v>
      </c>
      <c r="C157">
        <v>17</v>
      </c>
      <c r="D157" t="s">
        <v>33</v>
      </c>
      <c r="E157" t="s">
        <v>42</v>
      </c>
      <c r="F157" t="s">
        <v>13</v>
      </c>
      <c r="G157" s="2">
        <v>0.42339364400000001</v>
      </c>
      <c r="H157" s="2">
        <v>4.8455202000000003E-2</v>
      </c>
      <c r="I157">
        <f t="shared" si="5"/>
        <v>8.6958460191025197E-2</v>
      </c>
      <c r="J157">
        <f t="shared" si="6"/>
        <v>0.16619527037205611</v>
      </c>
      <c r="K157" s="1">
        <v>41241</v>
      </c>
    </row>
    <row r="158" spans="1:11">
      <c r="A158">
        <v>1</v>
      </c>
      <c r="B158" t="s">
        <v>9</v>
      </c>
      <c r="C158">
        <v>17</v>
      </c>
      <c r="D158" t="s">
        <v>33</v>
      </c>
      <c r="E158" t="s">
        <v>42</v>
      </c>
      <c r="F158" t="s">
        <v>14</v>
      </c>
      <c r="G158" s="2">
        <v>2.5974146E-2</v>
      </c>
      <c r="H158" s="2">
        <v>6.2401430000000001E-3</v>
      </c>
      <c r="I158">
        <f t="shared" si="5"/>
        <v>1.0062763473865774E-2</v>
      </c>
      <c r="J158">
        <f t="shared" si="6"/>
        <v>1.5910796378894056E-2</v>
      </c>
      <c r="K158" s="1">
        <v>41241</v>
      </c>
    </row>
    <row r="159" spans="1:11">
      <c r="A159">
        <v>1</v>
      </c>
      <c r="B159" t="s">
        <v>9</v>
      </c>
      <c r="C159">
        <v>17</v>
      </c>
      <c r="D159" t="s">
        <v>33</v>
      </c>
      <c r="E159" t="s">
        <v>42</v>
      </c>
      <c r="F159" t="s">
        <v>15</v>
      </c>
      <c r="G159" s="2">
        <v>2.9239481000000001E-2</v>
      </c>
      <c r="H159" s="2">
        <v>5.5570539999999996E-3</v>
      </c>
      <c r="I159">
        <f t="shared" si="5"/>
        <v>9.3391698253273772E-3</v>
      </c>
      <c r="J159">
        <f t="shared" si="6"/>
        <v>1.5785180250922633E-2</v>
      </c>
      <c r="K159" s="1">
        <v>41241</v>
      </c>
    </row>
    <row r="160" spans="1:11">
      <c r="A160">
        <v>1</v>
      </c>
      <c r="B160" t="s">
        <v>9</v>
      </c>
      <c r="C160">
        <v>17</v>
      </c>
      <c r="D160" t="s">
        <v>33</v>
      </c>
      <c r="E160" t="s">
        <v>42</v>
      </c>
      <c r="F160" t="s">
        <v>16</v>
      </c>
      <c r="G160" s="2">
        <v>5.2788890000000002E-3</v>
      </c>
      <c r="H160" s="2">
        <v>1.17E-5</v>
      </c>
      <c r="I160">
        <f t="shared" si="5"/>
        <v>2.3348251508480435E-5</v>
      </c>
      <c r="J160">
        <f t="shared" si="6"/>
        <v>5.7985925670838092E-5</v>
      </c>
      <c r="K160" s="1">
        <v>41241</v>
      </c>
    </row>
    <row r="161" spans="1:11">
      <c r="A161">
        <v>1</v>
      </c>
      <c r="B161" t="s">
        <v>9</v>
      </c>
      <c r="C161">
        <v>17</v>
      </c>
      <c r="D161" t="s">
        <v>33</v>
      </c>
      <c r="E161" t="s">
        <v>42</v>
      </c>
      <c r="F161" t="s">
        <v>17</v>
      </c>
      <c r="G161" s="2">
        <v>1.0571119E-2</v>
      </c>
      <c r="H161" s="2">
        <v>5.4809330000000003E-3</v>
      </c>
      <c r="I161">
        <f t="shared" si="5"/>
        <v>7.2189642762217569E-3</v>
      </c>
      <c r="J161">
        <f t="shared" si="6"/>
        <v>8.9151962835630483E-3</v>
      </c>
      <c r="K161" s="1">
        <v>41241</v>
      </c>
    </row>
    <row r="162" spans="1:11">
      <c r="A162">
        <v>1</v>
      </c>
      <c r="B162" t="s">
        <v>9</v>
      </c>
      <c r="C162">
        <v>17</v>
      </c>
      <c r="D162" t="s">
        <v>33</v>
      </c>
      <c r="E162" t="s">
        <v>42</v>
      </c>
      <c r="F162" t="s">
        <v>18</v>
      </c>
      <c r="G162" s="2">
        <v>2.8390561000000002E-2</v>
      </c>
      <c r="H162" s="2">
        <v>5.4042869999999998E-3</v>
      </c>
      <c r="I162">
        <f t="shared" si="5"/>
        <v>9.0801260437689789E-3</v>
      </c>
      <c r="J162">
        <f t="shared" si="6"/>
        <v>1.5340708743026702E-2</v>
      </c>
      <c r="K162" s="1">
        <v>41241</v>
      </c>
    </row>
    <row r="163" spans="1:11">
      <c r="A163">
        <v>1</v>
      </c>
      <c r="B163" t="s">
        <v>9</v>
      </c>
      <c r="C163">
        <v>17</v>
      </c>
      <c r="D163" t="s">
        <v>33</v>
      </c>
      <c r="E163" t="s">
        <v>42</v>
      </c>
      <c r="F163" t="s">
        <v>19</v>
      </c>
      <c r="G163" s="2">
        <v>2.006689E-2</v>
      </c>
      <c r="H163" s="2">
        <v>9.3167700000000003E-3</v>
      </c>
      <c r="I163">
        <f t="shared" si="5"/>
        <v>1.2725344544913739E-2</v>
      </c>
      <c r="J163">
        <f t="shared" si="6"/>
        <v>1.6304347906249995E-2</v>
      </c>
      <c r="K163" s="1">
        <v>41241</v>
      </c>
    </row>
    <row r="164" spans="1:11">
      <c r="A164">
        <v>1</v>
      </c>
      <c r="B164" t="s">
        <v>9</v>
      </c>
      <c r="C164">
        <v>17</v>
      </c>
      <c r="D164" t="s">
        <v>33</v>
      </c>
      <c r="E164" t="s">
        <v>42</v>
      </c>
      <c r="F164" t="s">
        <v>20</v>
      </c>
      <c r="G164" s="2">
        <v>0.71983288899999998</v>
      </c>
      <c r="H164" s="2">
        <v>1.1965579999999999E-3</v>
      </c>
      <c r="I164">
        <f t="shared" si="5"/>
        <v>2.3891445920267997E-3</v>
      </c>
      <c r="J164">
        <f t="shared" si="6"/>
        <v>5.9432726589343067E-3</v>
      </c>
      <c r="K164" s="1">
        <v>41241</v>
      </c>
    </row>
    <row r="165" spans="1:11">
      <c r="A165">
        <v>1</v>
      </c>
      <c r="B165" t="s">
        <v>9</v>
      </c>
      <c r="C165">
        <v>17</v>
      </c>
      <c r="D165" t="s">
        <v>33</v>
      </c>
      <c r="E165" t="s">
        <v>42</v>
      </c>
      <c r="F165" t="s">
        <v>21</v>
      </c>
      <c r="G165" s="2">
        <v>1.2876825999999999E-2</v>
      </c>
      <c r="H165" s="2">
        <v>4.4105020000000002E-3</v>
      </c>
      <c r="I165">
        <f t="shared" si="5"/>
        <v>6.5705083893418349E-3</v>
      </c>
      <c r="J165">
        <f t="shared" si="6"/>
        <v>9.3046259281484994E-3</v>
      </c>
      <c r="K165" s="1">
        <v>41241</v>
      </c>
    </row>
    <row r="166" spans="1:11">
      <c r="A166">
        <v>1</v>
      </c>
      <c r="B166" t="s">
        <v>9</v>
      </c>
      <c r="C166">
        <v>17</v>
      </c>
      <c r="D166" t="s">
        <v>33</v>
      </c>
      <c r="E166" t="s">
        <v>42</v>
      </c>
      <c r="F166" t="s">
        <v>22</v>
      </c>
      <c r="G166" s="2">
        <v>4.1922053000000001E-2</v>
      </c>
      <c r="H166" s="2">
        <v>4.1595641000000003E-2</v>
      </c>
      <c r="I166">
        <f t="shared" si="5"/>
        <v>4.1758209142387794E-2</v>
      </c>
      <c r="J166">
        <f t="shared" si="6"/>
        <v>4.1856361411590146E-2</v>
      </c>
      <c r="K166" s="1">
        <v>41241</v>
      </c>
    </row>
    <row r="167" spans="1:11">
      <c r="A167">
        <v>1</v>
      </c>
      <c r="B167" t="s">
        <v>9</v>
      </c>
      <c r="C167">
        <v>18</v>
      </c>
      <c r="D167" t="s">
        <v>43</v>
      </c>
      <c r="E167" t="s">
        <v>44</v>
      </c>
      <c r="F167" t="s">
        <v>12</v>
      </c>
      <c r="G167" s="2">
        <v>0.24341210199999999</v>
      </c>
      <c r="H167" s="2">
        <v>4.9771170000000003E-2</v>
      </c>
      <c r="I167">
        <f t="shared" si="5"/>
        <v>8.2643904108549146E-2</v>
      </c>
      <c r="J167">
        <f t="shared" si="6"/>
        <v>0.13689257867528787</v>
      </c>
      <c r="K167" s="1">
        <v>41241</v>
      </c>
    </row>
    <row r="168" spans="1:11">
      <c r="A168">
        <v>1</v>
      </c>
      <c r="B168" t="s">
        <v>9</v>
      </c>
      <c r="C168">
        <v>18</v>
      </c>
      <c r="D168" t="s">
        <v>43</v>
      </c>
      <c r="E168" t="s">
        <v>44</v>
      </c>
      <c r="F168" t="s">
        <v>13</v>
      </c>
      <c r="G168" s="2">
        <v>0.36411728300000001</v>
      </c>
      <c r="H168" s="2">
        <v>7.1428570999999996E-2</v>
      </c>
      <c r="I168">
        <f t="shared" si="5"/>
        <v>0.11942888199823201</v>
      </c>
      <c r="J168">
        <f t="shared" si="6"/>
        <v>0.20011629568229786</v>
      </c>
      <c r="K168" s="1">
        <v>41241</v>
      </c>
    </row>
    <row r="169" spans="1:11">
      <c r="A169">
        <v>1</v>
      </c>
      <c r="B169" t="s">
        <v>9</v>
      </c>
      <c r="C169">
        <v>18</v>
      </c>
      <c r="D169" t="s">
        <v>43</v>
      </c>
      <c r="E169" t="s">
        <v>44</v>
      </c>
      <c r="F169" t="s">
        <v>14</v>
      </c>
      <c r="G169" s="2">
        <v>2.7167007999999999E-2</v>
      </c>
      <c r="H169" s="2">
        <v>2.6335740000000001E-3</v>
      </c>
      <c r="I169">
        <f t="shared" si="5"/>
        <v>4.8016730630691708E-3</v>
      </c>
      <c r="J169">
        <f t="shared" si="6"/>
        <v>9.4885744438165855E-3</v>
      </c>
      <c r="K169" s="1">
        <v>41241</v>
      </c>
    </row>
    <row r="170" spans="1:11">
      <c r="A170">
        <v>1</v>
      </c>
      <c r="B170" t="s">
        <v>9</v>
      </c>
      <c r="C170">
        <v>18</v>
      </c>
      <c r="D170" t="s">
        <v>43</v>
      </c>
      <c r="E170" t="s">
        <v>44</v>
      </c>
      <c r="F170" t="s">
        <v>15</v>
      </c>
      <c r="G170" s="2">
        <v>2.7270731999999999E-2</v>
      </c>
      <c r="H170" s="2">
        <v>2.3430590000000002E-3</v>
      </c>
      <c r="I170">
        <f t="shared" si="5"/>
        <v>4.3153498347569211E-3</v>
      </c>
      <c r="J170">
        <f t="shared" si="6"/>
        <v>8.7188535122466066E-3</v>
      </c>
      <c r="K170" s="1">
        <v>41241</v>
      </c>
    </row>
    <row r="171" spans="1:11">
      <c r="A171">
        <v>1</v>
      </c>
      <c r="B171" t="s">
        <v>9</v>
      </c>
      <c r="C171">
        <v>18</v>
      </c>
      <c r="D171" t="s">
        <v>43</v>
      </c>
      <c r="E171" t="s">
        <v>44</v>
      </c>
      <c r="F171" t="s">
        <v>16</v>
      </c>
      <c r="G171" s="2">
        <v>2.6236689999999999E-3</v>
      </c>
      <c r="H171" s="2">
        <v>3.3699999999999999E-5</v>
      </c>
      <c r="I171">
        <f t="shared" si="5"/>
        <v>6.6545252315354029E-5</v>
      </c>
      <c r="J171">
        <f t="shared" si="6"/>
        <v>1.6026579472163725E-4</v>
      </c>
      <c r="K171" s="1">
        <v>41241</v>
      </c>
    </row>
    <row r="172" spans="1:11">
      <c r="A172">
        <v>1</v>
      </c>
      <c r="B172" t="s">
        <v>9</v>
      </c>
      <c r="C172">
        <v>18</v>
      </c>
      <c r="D172" t="s">
        <v>43</v>
      </c>
      <c r="E172" t="s">
        <v>44</v>
      </c>
      <c r="F172" t="s">
        <v>17</v>
      </c>
      <c r="G172" s="2">
        <v>6.0744079999999999E-3</v>
      </c>
      <c r="H172" s="2">
        <v>4.2526700000000001E-3</v>
      </c>
      <c r="I172">
        <f t="shared" si="5"/>
        <v>5.0028580532382929E-3</v>
      </c>
      <c r="J172">
        <f t="shared" si="6"/>
        <v>5.5950518077643894E-3</v>
      </c>
      <c r="K172" s="1">
        <v>41241</v>
      </c>
    </row>
    <row r="173" spans="1:11">
      <c r="A173">
        <v>1</v>
      </c>
      <c r="B173" t="s">
        <v>9</v>
      </c>
      <c r="C173">
        <v>18</v>
      </c>
      <c r="D173" t="s">
        <v>43</v>
      </c>
      <c r="E173" t="s">
        <v>44</v>
      </c>
      <c r="F173" t="s">
        <v>18</v>
      </c>
      <c r="G173" s="2">
        <v>1.6140728999999999E-2</v>
      </c>
      <c r="H173" s="2">
        <v>2.3367729999999999E-3</v>
      </c>
      <c r="I173">
        <f t="shared" si="5"/>
        <v>4.082502031661747E-3</v>
      </c>
      <c r="J173">
        <f t="shared" si="6"/>
        <v>7.3990671323996273E-3</v>
      </c>
      <c r="K173" s="1">
        <v>41241</v>
      </c>
    </row>
    <row r="174" spans="1:11">
      <c r="A174">
        <v>1</v>
      </c>
      <c r="B174" t="s">
        <v>9</v>
      </c>
      <c r="C174">
        <v>18</v>
      </c>
      <c r="D174" t="s">
        <v>43</v>
      </c>
      <c r="E174" t="s">
        <v>44</v>
      </c>
      <c r="F174" t="s">
        <v>19</v>
      </c>
      <c r="G174" s="2">
        <v>9.3023259999999997E-3</v>
      </c>
      <c r="H174" s="2">
        <v>3.9215689999999997E-3</v>
      </c>
      <c r="I174">
        <f t="shared" si="5"/>
        <v>5.5172418216409011E-3</v>
      </c>
      <c r="J174">
        <f t="shared" si="6"/>
        <v>7.2992705373221755E-3</v>
      </c>
      <c r="K174" s="1">
        <v>41241</v>
      </c>
    </row>
    <row r="175" spans="1:11">
      <c r="A175">
        <v>1</v>
      </c>
      <c r="B175" t="s">
        <v>9</v>
      </c>
      <c r="C175">
        <v>18</v>
      </c>
      <c r="D175" t="s">
        <v>43</v>
      </c>
      <c r="E175" t="s">
        <v>44</v>
      </c>
      <c r="F175" t="s">
        <v>20</v>
      </c>
      <c r="G175" s="2">
        <v>0.109756098</v>
      </c>
      <c r="H175" s="2">
        <v>5.0000000000000001E-4</v>
      </c>
      <c r="I175">
        <f t="shared" si="5"/>
        <v>9.9546510343582095E-4</v>
      </c>
      <c r="J175">
        <f t="shared" si="6"/>
        <v>2.4552597120919522E-3</v>
      </c>
      <c r="K175" s="1">
        <v>41241</v>
      </c>
    </row>
    <row r="176" spans="1:11">
      <c r="A176">
        <v>1</v>
      </c>
      <c r="B176" t="s">
        <v>9</v>
      </c>
      <c r="C176">
        <v>18</v>
      </c>
      <c r="D176" t="s">
        <v>43</v>
      </c>
      <c r="E176" t="s">
        <v>44</v>
      </c>
      <c r="F176" t="s">
        <v>21</v>
      </c>
      <c r="G176" s="2">
        <v>8.0775050000000004E-3</v>
      </c>
      <c r="H176" s="2">
        <v>1.7331219999999999E-3</v>
      </c>
      <c r="I176">
        <f t="shared" si="5"/>
        <v>2.8539055904602223E-3</v>
      </c>
      <c r="J176">
        <f t="shared" si="6"/>
        <v>4.6633271649793567E-3</v>
      </c>
      <c r="K176" s="1">
        <v>41241</v>
      </c>
    </row>
    <row r="177" spans="1:11">
      <c r="A177">
        <v>1</v>
      </c>
      <c r="B177" t="s">
        <v>9</v>
      </c>
      <c r="C177">
        <v>18</v>
      </c>
      <c r="D177" t="s">
        <v>43</v>
      </c>
      <c r="E177" t="s">
        <v>44</v>
      </c>
      <c r="F177" t="s">
        <v>22</v>
      </c>
      <c r="G177" s="2">
        <v>0</v>
      </c>
      <c r="H177" s="2">
        <v>0</v>
      </c>
      <c r="I177">
        <f t="shared" si="5"/>
        <v>0</v>
      </c>
      <c r="J177">
        <f t="shared" si="6"/>
        <v>0</v>
      </c>
      <c r="K177" s="1">
        <v>41241</v>
      </c>
    </row>
    <row r="178" spans="1:11">
      <c r="A178">
        <v>1</v>
      </c>
      <c r="B178" t="s">
        <v>9</v>
      </c>
      <c r="C178">
        <v>19</v>
      </c>
      <c r="D178" t="s">
        <v>43</v>
      </c>
      <c r="E178" t="s">
        <v>45</v>
      </c>
      <c r="F178" t="s">
        <v>12</v>
      </c>
      <c r="G178" s="2">
        <v>0.27763022199999998</v>
      </c>
      <c r="H178" s="2">
        <v>6.6405565999999999E-2</v>
      </c>
      <c r="I178">
        <f t="shared" si="5"/>
        <v>0.10717601292465334</v>
      </c>
      <c r="J178">
        <f t="shared" si="6"/>
        <v>0.16968345756098072</v>
      </c>
      <c r="K178" s="1">
        <v>41241</v>
      </c>
    </row>
    <row r="179" spans="1:11">
      <c r="A179">
        <v>1</v>
      </c>
      <c r="B179" t="s">
        <v>9</v>
      </c>
      <c r="C179">
        <v>19</v>
      </c>
      <c r="D179" t="s">
        <v>43</v>
      </c>
      <c r="E179" t="s">
        <v>45</v>
      </c>
      <c r="F179" t="s">
        <v>13</v>
      </c>
      <c r="G179" s="2">
        <v>0</v>
      </c>
      <c r="H179" s="2">
        <v>0</v>
      </c>
      <c r="I179">
        <f t="shared" si="5"/>
        <v>0</v>
      </c>
      <c r="J179">
        <f t="shared" si="6"/>
        <v>0</v>
      </c>
      <c r="K179" s="1">
        <v>41241</v>
      </c>
    </row>
    <row r="180" spans="1:11">
      <c r="A180">
        <v>1</v>
      </c>
      <c r="B180" t="s">
        <v>9</v>
      </c>
      <c r="C180">
        <v>19</v>
      </c>
      <c r="D180" t="s">
        <v>43</v>
      </c>
      <c r="E180" t="s">
        <v>45</v>
      </c>
      <c r="F180" t="s">
        <v>14</v>
      </c>
      <c r="G180" s="2">
        <v>1.0678421E-2</v>
      </c>
      <c r="H180" s="2">
        <v>1.515232E-3</v>
      </c>
      <c r="I180">
        <f t="shared" si="5"/>
        <v>2.6538864454601096E-3</v>
      </c>
      <c r="J180">
        <f t="shared" si="6"/>
        <v>4.8330090998974931E-3</v>
      </c>
      <c r="K180" s="1">
        <v>41241</v>
      </c>
    </row>
    <row r="181" spans="1:11">
      <c r="A181">
        <v>1</v>
      </c>
      <c r="B181" t="s">
        <v>9</v>
      </c>
      <c r="C181">
        <v>19</v>
      </c>
      <c r="D181" t="s">
        <v>43</v>
      </c>
      <c r="E181" t="s">
        <v>45</v>
      </c>
      <c r="F181" t="s">
        <v>15</v>
      </c>
      <c r="G181" s="2">
        <v>1.1061751E-2</v>
      </c>
      <c r="H181" s="2">
        <v>1.336481E-3</v>
      </c>
      <c r="I181">
        <f t="shared" si="5"/>
        <v>2.3848271331317239E-3</v>
      </c>
      <c r="J181">
        <f t="shared" si="6"/>
        <v>4.5051538497169778E-3</v>
      </c>
      <c r="K181" s="1">
        <v>41241</v>
      </c>
    </row>
    <row r="182" spans="1:11">
      <c r="A182">
        <v>1</v>
      </c>
      <c r="B182" t="s">
        <v>9</v>
      </c>
      <c r="C182">
        <v>19</v>
      </c>
      <c r="D182" t="s">
        <v>43</v>
      </c>
      <c r="E182" t="s">
        <v>45</v>
      </c>
      <c r="F182" t="s">
        <v>16</v>
      </c>
      <c r="G182" s="2">
        <v>2.1858749999999999E-3</v>
      </c>
      <c r="H182" s="2">
        <v>1.7900000000000001E-5</v>
      </c>
      <c r="I182">
        <f t="shared" si="5"/>
        <v>3.5509217138773245E-5</v>
      </c>
      <c r="J182">
        <f t="shared" si="6"/>
        <v>8.6661341764582105E-5</v>
      </c>
      <c r="K182" s="1">
        <v>41241</v>
      </c>
    </row>
    <row r="183" spans="1:11">
      <c r="A183">
        <v>1</v>
      </c>
      <c r="B183" t="s">
        <v>9</v>
      </c>
      <c r="C183">
        <v>19</v>
      </c>
      <c r="D183" t="s">
        <v>43</v>
      </c>
      <c r="E183" t="s">
        <v>45</v>
      </c>
      <c r="F183" t="s">
        <v>17</v>
      </c>
      <c r="G183" s="2">
        <v>3.861775E-3</v>
      </c>
      <c r="H183" s="2">
        <v>2.5686960000000001E-3</v>
      </c>
      <c r="I183">
        <f t="shared" si="5"/>
        <v>3.0852253265429546E-3</v>
      </c>
      <c r="J183">
        <f t="shared" si="6"/>
        <v>3.5085362694698198E-3</v>
      </c>
      <c r="K183" s="1">
        <v>41241</v>
      </c>
    </row>
    <row r="184" spans="1:11">
      <c r="A184">
        <v>1</v>
      </c>
      <c r="B184" t="s">
        <v>9</v>
      </c>
      <c r="C184">
        <v>19</v>
      </c>
      <c r="D184" t="s">
        <v>43</v>
      </c>
      <c r="E184" t="s">
        <v>45</v>
      </c>
      <c r="F184" t="s">
        <v>18</v>
      </c>
      <c r="G184" s="2">
        <v>8.311545E-3</v>
      </c>
      <c r="H184" s="2">
        <v>1.660096E-3</v>
      </c>
      <c r="I184">
        <f t="shared" si="5"/>
        <v>2.7674407067643128E-3</v>
      </c>
      <c r="J184">
        <f t="shared" si="6"/>
        <v>4.6141078546855065E-3</v>
      </c>
      <c r="K184" s="1">
        <v>41241</v>
      </c>
    </row>
    <row r="185" spans="1:11">
      <c r="A185">
        <v>1</v>
      </c>
      <c r="B185" t="s">
        <v>9</v>
      </c>
      <c r="C185">
        <v>19</v>
      </c>
      <c r="D185" t="s">
        <v>43</v>
      </c>
      <c r="E185" t="s">
        <v>45</v>
      </c>
      <c r="F185" t="s">
        <v>19</v>
      </c>
      <c r="G185" s="2">
        <v>5.6417489999999997E-3</v>
      </c>
      <c r="H185" s="2">
        <v>2.1008400000000001E-3</v>
      </c>
      <c r="I185">
        <f t="shared" si="5"/>
        <v>3.0616146534860628E-3</v>
      </c>
      <c r="J185">
        <f t="shared" si="6"/>
        <v>4.2194090373951524E-3</v>
      </c>
      <c r="K185" s="1">
        <v>41241</v>
      </c>
    </row>
    <row r="186" spans="1:11">
      <c r="A186">
        <v>1</v>
      </c>
      <c r="B186" t="s">
        <v>9</v>
      </c>
      <c r="C186">
        <v>19</v>
      </c>
      <c r="D186" t="s">
        <v>43</v>
      </c>
      <c r="E186" t="s">
        <v>45</v>
      </c>
      <c r="F186" t="s">
        <v>20</v>
      </c>
      <c r="G186" s="2">
        <v>0.16340190199999999</v>
      </c>
      <c r="H186" s="2">
        <v>5.9199999999999997E-4</v>
      </c>
      <c r="I186">
        <f t="shared" si="5"/>
        <v>1.179725889856563E-3</v>
      </c>
      <c r="J186">
        <f t="shared" si="6"/>
        <v>2.9177168115838057E-3</v>
      </c>
      <c r="K186" s="1">
        <v>41241</v>
      </c>
    </row>
    <row r="187" spans="1:11">
      <c r="A187">
        <v>1</v>
      </c>
      <c r="B187" t="s">
        <v>9</v>
      </c>
      <c r="C187">
        <v>19</v>
      </c>
      <c r="D187" t="s">
        <v>43</v>
      </c>
      <c r="E187" t="s">
        <v>45</v>
      </c>
      <c r="F187" t="s">
        <v>21</v>
      </c>
      <c r="G187" s="2">
        <v>5.4046800000000002E-3</v>
      </c>
      <c r="H187" s="2">
        <v>1.3125669999999999E-3</v>
      </c>
      <c r="I187">
        <f t="shared" si="5"/>
        <v>2.1121761976476373E-3</v>
      </c>
      <c r="J187">
        <f t="shared" si="6"/>
        <v>3.3289719544196739E-3</v>
      </c>
      <c r="K187" s="1">
        <v>41241</v>
      </c>
    </row>
    <row r="188" spans="1:11">
      <c r="A188">
        <v>1</v>
      </c>
      <c r="B188" t="s">
        <v>9</v>
      </c>
      <c r="C188">
        <v>19</v>
      </c>
      <c r="D188" t="s">
        <v>43</v>
      </c>
      <c r="E188" t="s">
        <v>45</v>
      </c>
      <c r="F188" t="s">
        <v>22</v>
      </c>
      <c r="G188" s="2">
        <v>0</v>
      </c>
      <c r="H188" s="2">
        <v>0</v>
      </c>
      <c r="I188">
        <f t="shared" si="5"/>
        <v>0</v>
      </c>
      <c r="J188">
        <f t="shared" si="6"/>
        <v>0</v>
      </c>
      <c r="K188" s="1">
        <v>41241</v>
      </c>
    </row>
    <row r="189" spans="1:11">
      <c r="A189">
        <v>1</v>
      </c>
      <c r="B189" t="s">
        <v>9</v>
      </c>
      <c r="C189">
        <v>20</v>
      </c>
      <c r="D189" t="s">
        <v>43</v>
      </c>
      <c r="E189" t="s">
        <v>46</v>
      </c>
      <c r="F189" t="s">
        <v>12</v>
      </c>
      <c r="G189" s="2">
        <v>0.24141997200000001</v>
      </c>
      <c r="H189" s="2">
        <v>6.6420397000000006E-2</v>
      </c>
      <c r="I189">
        <f t="shared" si="5"/>
        <v>0.10417873676580011</v>
      </c>
      <c r="J189">
        <f t="shared" si="6"/>
        <v>0.15810649827195253</v>
      </c>
      <c r="K189" s="1">
        <v>41241</v>
      </c>
    </row>
    <row r="190" spans="1:11">
      <c r="A190">
        <v>1</v>
      </c>
      <c r="B190" t="s">
        <v>9</v>
      </c>
      <c r="C190">
        <v>20</v>
      </c>
      <c r="D190" t="s">
        <v>43</v>
      </c>
      <c r="E190" t="s">
        <v>46</v>
      </c>
      <c r="F190" t="s">
        <v>13</v>
      </c>
      <c r="G190" s="2">
        <v>0</v>
      </c>
      <c r="H190" s="2">
        <v>0</v>
      </c>
      <c r="I190">
        <f t="shared" si="5"/>
        <v>0</v>
      </c>
      <c r="J190">
        <f t="shared" si="6"/>
        <v>0</v>
      </c>
      <c r="K190" s="1">
        <v>41241</v>
      </c>
    </row>
    <row r="191" spans="1:11">
      <c r="A191">
        <v>1</v>
      </c>
      <c r="B191" t="s">
        <v>9</v>
      </c>
      <c r="C191">
        <v>20</v>
      </c>
      <c r="D191" t="s">
        <v>43</v>
      </c>
      <c r="E191" t="s">
        <v>46</v>
      </c>
      <c r="F191" t="s">
        <v>14</v>
      </c>
      <c r="G191" s="2">
        <v>1.177429E-2</v>
      </c>
      <c r="H191" s="2">
        <v>1.709339E-3</v>
      </c>
      <c r="I191">
        <f t="shared" si="5"/>
        <v>2.9852872834620408E-3</v>
      </c>
      <c r="J191">
        <f t="shared" si="6"/>
        <v>5.4068976742599768E-3</v>
      </c>
      <c r="K191" s="1">
        <v>41241</v>
      </c>
    </row>
    <row r="192" spans="1:11">
      <c r="A192">
        <v>1</v>
      </c>
      <c r="B192" t="s">
        <v>9</v>
      </c>
      <c r="C192">
        <v>20</v>
      </c>
      <c r="D192" t="s">
        <v>43</v>
      </c>
      <c r="E192" t="s">
        <v>46</v>
      </c>
      <c r="F192" t="s">
        <v>15</v>
      </c>
      <c r="G192" s="2">
        <v>1.2688633E-2</v>
      </c>
      <c r="H192" s="2">
        <v>1.5231299999999999E-3</v>
      </c>
      <c r="I192">
        <f t="shared" si="5"/>
        <v>2.7197804496584977E-3</v>
      </c>
      <c r="J192">
        <f t="shared" si="6"/>
        <v>5.1451680259699713E-3</v>
      </c>
      <c r="K192" s="1">
        <v>41241</v>
      </c>
    </row>
    <row r="193" spans="1:11">
      <c r="A193">
        <v>1</v>
      </c>
      <c r="B193" t="s">
        <v>9</v>
      </c>
      <c r="C193">
        <v>20</v>
      </c>
      <c r="D193" t="s">
        <v>43</v>
      </c>
      <c r="E193" t="s">
        <v>46</v>
      </c>
      <c r="F193" t="s">
        <v>16</v>
      </c>
      <c r="G193" s="2">
        <v>1.201997E-3</v>
      </c>
      <c r="H193" s="2">
        <v>7.9400000000000002E-6</v>
      </c>
      <c r="I193">
        <f t="shared" si="5"/>
        <v>1.5775790276683829E-5</v>
      </c>
      <c r="J193">
        <f t="shared" si="6"/>
        <v>3.8678022414462496E-5</v>
      </c>
      <c r="K193" s="1">
        <v>41241</v>
      </c>
    </row>
    <row r="194" spans="1:11">
      <c r="A194">
        <v>1</v>
      </c>
      <c r="B194" t="s">
        <v>9</v>
      </c>
      <c r="C194">
        <v>20</v>
      </c>
      <c r="D194" t="s">
        <v>43</v>
      </c>
      <c r="E194" t="s">
        <v>46</v>
      </c>
      <c r="F194" t="s">
        <v>17</v>
      </c>
      <c r="G194" s="2">
        <v>3.7072310000000001E-3</v>
      </c>
      <c r="H194" s="2">
        <v>1.4543679999999999E-3</v>
      </c>
      <c r="I194">
        <f t="shared" ref="I194:I257" si="7">IFERROR(2*H194*G194/(H194+G194),0)</f>
        <v>2.0891503330684926E-3</v>
      </c>
      <c r="J194">
        <f t="shared" si="6"/>
        <v>2.8303654901407427E-3</v>
      </c>
      <c r="K194" s="1">
        <v>41241</v>
      </c>
    </row>
    <row r="195" spans="1:11">
      <c r="A195">
        <v>1</v>
      </c>
      <c r="B195" t="s">
        <v>9</v>
      </c>
      <c r="C195">
        <v>20</v>
      </c>
      <c r="D195" t="s">
        <v>43</v>
      </c>
      <c r="E195" t="s">
        <v>46</v>
      </c>
      <c r="F195" t="s">
        <v>18</v>
      </c>
      <c r="G195" s="2">
        <v>8.9836299999999994E-3</v>
      </c>
      <c r="H195" s="2">
        <v>1.606281E-3</v>
      </c>
      <c r="I195">
        <f t="shared" si="7"/>
        <v>2.725279594895557E-3</v>
      </c>
      <c r="J195">
        <f t="shared" si="6"/>
        <v>4.6824792517389784E-3</v>
      </c>
      <c r="K195" s="1">
        <v>41241</v>
      </c>
    </row>
    <row r="196" spans="1:11">
      <c r="A196">
        <v>1</v>
      </c>
      <c r="B196" t="s">
        <v>9</v>
      </c>
      <c r="C196">
        <v>20</v>
      </c>
      <c r="D196" t="s">
        <v>43</v>
      </c>
      <c r="E196" t="s">
        <v>46</v>
      </c>
      <c r="F196" t="s">
        <v>19</v>
      </c>
      <c r="G196" s="2">
        <v>8.4033609999999998E-3</v>
      </c>
      <c r="H196" s="2">
        <v>3.4895310000000001E-3</v>
      </c>
      <c r="I196">
        <f t="shared" si="7"/>
        <v>4.9313133783929087E-3</v>
      </c>
      <c r="J196">
        <f t="shared" si="6"/>
        <v>6.5567623781897762E-3</v>
      </c>
      <c r="K196" s="1">
        <v>41241</v>
      </c>
    </row>
    <row r="197" spans="1:11">
      <c r="A197">
        <v>1</v>
      </c>
      <c r="B197" t="s">
        <v>9</v>
      </c>
      <c r="C197">
        <v>20</v>
      </c>
      <c r="D197" t="s">
        <v>43</v>
      </c>
      <c r="E197" t="s">
        <v>46</v>
      </c>
      <c r="F197" t="s">
        <v>20</v>
      </c>
      <c r="G197" s="2">
        <v>0</v>
      </c>
      <c r="H197" s="2">
        <v>0</v>
      </c>
      <c r="I197">
        <f t="shared" si="7"/>
        <v>0</v>
      </c>
      <c r="J197">
        <f t="shared" si="6"/>
        <v>0</v>
      </c>
      <c r="K197" s="1">
        <v>41241</v>
      </c>
    </row>
    <row r="198" spans="1:11">
      <c r="A198">
        <v>1</v>
      </c>
      <c r="B198" t="s">
        <v>9</v>
      </c>
      <c r="C198">
        <v>20</v>
      </c>
      <c r="D198" t="s">
        <v>43</v>
      </c>
      <c r="E198" t="s">
        <v>46</v>
      </c>
      <c r="F198" t="s">
        <v>21</v>
      </c>
      <c r="G198" s="2">
        <v>5.0783850000000004E-3</v>
      </c>
      <c r="H198" s="2">
        <v>1.237251E-3</v>
      </c>
      <c r="I198">
        <f t="shared" si="7"/>
        <v>1.9897400419007683E-3</v>
      </c>
      <c r="J198">
        <f t="shared" si="6"/>
        <v>3.1330373837272093E-3</v>
      </c>
      <c r="K198" s="1">
        <v>41241</v>
      </c>
    </row>
    <row r="199" spans="1:11">
      <c r="A199">
        <v>1</v>
      </c>
      <c r="B199" t="s">
        <v>9</v>
      </c>
      <c r="C199">
        <v>20</v>
      </c>
      <c r="D199" t="s">
        <v>43</v>
      </c>
      <c r="E199" t="s">
        <v>46</v>
      </c>
      <c r="F199" t="s">
        <v>22</v>
      </c>
      <c r="G199" s="2">
        <v>0</v>
      </c>
      <c r="H199" s="2">
        <v>0</v>
      </c>
      <c r="I199">
        <f t="shared" si="7"/>
        <v>0</v>
      </c>
      <c r="J199">
        <f t="shared" ref="J199:J262" si="8">IFERROR((1+0.5^2)*H199*G199/(H199+(0.5^2)*G199),0)</f>
        <v>0</v>
      </c>
      <c r="K199" s="1">
        <v>41241</v>
      </c>
    </row>
    <row r="200" spans="1:11">
      <c r="A200">
        <v>1</v>
      </c>
      <c r="B200" t="s">
        <v>9</v>
      </c>
      <c r="C200">
        <v>38</v>
      </c>
      <c r="D200" t="s">
        <v>34</v>
      </c>
      <c r="E200" t="s">
        <v>37</v>
      </c>
      <c r="F200" t="s">
        <v>12</v>
      </c>
      <c r="G200" s="2">
        <v>0.53254288000000005</v>
      </c>
      <c r="H200" s="2">
        <v>0.19570944500000001</v>
      </c>
      <c r="I200">
        <f t="shared" si="7"/>
        <v>0.28622956056749044</v>
      </c>
      <c r="J200">
        <f t="shared" si="8"/>
        <v>0.39617304196756858</v>
      </c>
      <c r="K200" s="1">
        <v>41243</v>
      </c>
    </row>
    <row r="201" spans="1:11">
      <c r="A201">
        <v>1</v>
      </c>
      <c r="B201" t="s">
        <v>9</v>
      </c>
      <c r="C201">
        <v>38</v>
      </c>
      <c r="D201" t="s">
        <v>34</v>
      </c>
      <c r="E201" t="s">
        <v>37</v>
      </c>
      <c r="F201" t="s">
        <v>13</v>
      </c>
      <c r="G201" s="2">
        <v>0</v>
      </c>
      <c r="H201" s="2">
        <v>0</v>
      </c>
      <c r="I201">
        <f t="shared" si="7"/>
        <v>0</v>
      </c>
      <c r="J201">
        <f t="shared" si="8"/>
        <v>0</v>
      </c>
      <c r="K201" s="1">
        <v>41243</v>
      </c>
    </row>
    <row r="202" spans="1:11">
      <c r="A202">
        <v>1</v>
      </c>
      <c r="B202" t="s">
        <v>9</v>
      </c>
      <c r="C202">
        <v>38</v>
      </c>
      <c r="D202" t="s">
        <v>34</v>
      </c>
      <c r="E202" t="s">
        <v>37</v>
      </c>
      <c r="F202" t="s">
        <v>14</v>
      </c>
      <c r="G202" s="2">
        <v>2.5802754000000001E-2</v>
      </c>
      <c r="H202" s="2">
        <v>5.8078920000000003E-3</v>
      </c>
      <c r="I202">
        <f t="shared" si="7"/>
        <v>9.4815910142784197E-3</v>
      </c>
      <c r="J202">
        <f t="shared" si="8"/>
        <v>1.5281093163128472E-2</v>
      </c>
      <c r="K202" s="1">
        <v>41243</v>
      </c>
    </row>
    <row r="203" spans="1:11">
      <c r="A203">
        <v>1</v>
      </c>
      <c r="B203" t="s">
        <v>9</v>
      </c>
      <c r="C203">
        <v>38</v>
      </c>
      <c r="D203" t="s">
        <v>34</v>
      </c>
      <c r="E203" t="s">
        <v>37</v>
      </c>
      <c r="F203" t="s">
        <v>15</v>
      </c>
      <c r="G203" s="2">
        <v>2.7224512999999999E-2</v>
      </c>
      <c r="H203" s="2">
        <v>5.1944119999999998E-3</v>
      </c>
      <c r="I203">
        <f t="shared" si="7"/>
        <v>8.7242459163193089E-3</v>
      </c>
      <c r="J203">
        <f t="shared" si="8"/>
        <v>1.4730101111630785E-2</v>
      </c>
      <c r="K203" s="1">
        <v>41243</v>
      </c>
    </row>
    <row r="204" spans="1:11">
      <c r="A204">
        <v>1</v>
      </c>
      <c r="B204" t="s">
        <v>9</v>
      </c>
      <c r="C204">
        <v>38</v>
      </c>
      <c r="D204" t="s">
        <v>34</v>
      </c>
      <c r="E204" t="s">
        <v>37</v>
      </c>
      <c r="F204" t="s">
        <v>16</v>
      </c>
      <c r="G204" s="2">
        <v>5.4226420000000001E-3</v>
      </c>
      <c r="H204" s="2">
        <v>1.3200000000000001E-5</v>
      </c>
      <c r="I204">
        <f t="shared" si="7"/>
        <v>2.6335892176409842E-5</v>
      </c>
      <c r="J204">
        <f t="shared" si="8"/>
        <v>6.5363558229636985E-5</v>
      </c>
      <c r="K204" s="1">
        <v>41243</v>
      </c>
    </row>
    <row r="205" spans="1:11">
      <c r="A205">
        <v>1</v>
      </c>
      <c r="B205" t="s">
        <v>9</v>
      </c>
      <c r="C205">
        <v>38</v>
      </c>
      <c r="D205" t="s">
        <v>34</v>
      </c>
      <c r="E205" t="s">
        <v>37</v>
      </c>
      <c r="F205" t="s">
        <v>17</v>
      </c>
      <c r="G205" s="2">
        <v>1.247155E-2</v>
      </c>
      <c r="H205" s="2">
        <v>4.0724910000000001E-3</v>
      </c>
      <c r="I205">
        <f t="shared" si="7"/>
        <v>6.1400083729301691E-3</v>
      </c>
      <c r="J205">
        <f t="shared" si="8"/>
        <v>8.8295552054474587E-3</v>
      </c>
      <c r="K205" s="1">
        <v>41243</v>
      </c>
    </row>
    <row r="206" spans="1:11">
      <c r="A206">
        <v>1</v>
      </c>
      <c r="B206" t="s">
        <v>9</v>
      </c>
      <c r="C206">
        <v>38</v>
      </c>
      <c r="D206" t="s">
        <v>34</v>
      </c>
      <c r="E206" t="s">
        <v>37</v>
      </c>
      <c r="F206" t="s">
        <v>18</v>
      </c>
      <c r="G206" s="2">
        <v>3.2936608999999999E-2</v>
      </c>
      <c r="H206" s="2">
        <v>4.9017740000000002E-3</v>
      </c>
      <c r="I206">
        <f t="shared" si="7"/>
        <v>8.5335471996446574E-3</v>
      </c>
      <c r="J206">
        <f t="shared" si="8"/>
        <v>1.5363192759662268E-2</v>
      </c>
      <c r="K206" s="1">
        <v>41243</v>
      </c>
    </row>
    <row r="207" spans="1:11">
      <c r="A207">
        <v>1</v>
      </c>
      <c r="B207" t="s">
        <v>9</v>
      </c>
      <c r="C207">
        <v>38</v>
      </c>
      <c r="D207" t="s">
        <v>34</v>
      </c>
      <c r="E207" t="s">
        <v>37</v>
      </c>
      <c r="F207" t="s">
        <v>19</v>
      </c>
      <c r="G207" s="2">
        <v>1.8145161E-2</v>
      </c>
      <c r="H207" s="2">
        <v>8.6872589999999993E-3</v>
      </c>
      <c r="I207">
        <f t="shared" si="7"/>
        <v>1.174934748365589E-2</v>
      </c>
      <c r="J207">
        <f t="shared" si="8"/>
        <v>1.4900662279049156E-2</v>
      </c>
      <c r="K207" s="1">
        <v>41243</v>
      </c>
    </row>
    <row r="208" spans="1:11">
      <c r="A208">
        <v>1</v>
      </c>
      <c r="B208" t="s">
        <v>9</v>
      </c>
      <c r="C208">
        <v>38</v>
      </c>
      <c r="D208" t="s">
        <v>34</v>
      </c>
      <c r="E208" t="s">
        <v>37</v>
      </c>
      <c r="F208" t="s">
        <v>20</v>
      </c>
      <c r="G208" s="2">
        <v>0</v>
      </c>
      <c r="H208" s="2">
        <v>0</v>
      </c>
      <c r="I208">
        <f t="shared" si="7"/>
        <v>0</v>
      </c>
      <c r="J208">
        <f t="shared" si="8"/>
        <v>0</v>
      </c>
      <c r="K208" s="1">
        <v>41243</v>
      </c>
    </row>
    <row r="209" spans="1:11">
      <c r="A209">
        <v>1</v>
      </c>
      <c r="B209" t="s">
        <v>9</v>
      </c>
      <c r="C209">
        <v>38</v>
      </c>
      <c r="D209" t="s">
        <v>34</v>
      </c>
      <c r="E209" t="s">
        <v>37</v>
      </c>
      <c r="F209" t="s">
        <v>21</v>
      </c>
      <c r="G209" s="2">
        <v>1.1450165999999999E-2</v>
      </c>
      <c r="H209" s="2">
        <v>3.821606E-3</v>
      </c>
      <c r="I209">
        <f t="shared" si="7"/>
        <v>5.7305757428274861E-3</v>
      </c>
      <c r="J209">
        <f t="shared" si="8"/>
        <v>8.1831720287807823E-3</v>
      </c>
      <c r="K209" s="1">
        <v>41243</v>
      </c>
    </row>
    <row r="210" spans="1:11">
      <c r="A210">
        <v>1</v>
      </c>
      <c r="B210" t="s">
        <v>9</v>
      </c>
      <c r="C210">
        <v>38</v>
      </c>
      <c r="D210" t="s">
        <v>34</v>
      </c>
      <c r="E210" t="s">
        <v>37</v>
      </c>
      <c r="F210" t="s">
        <v>22</v>
      </c>
      <c r="G210" s="2">
        <v>0</v>
      </c>
      <c r="H210" s="2">
        <v>0</v>
      </c>
      <c r="I210">
        <f t="shared" si="7"/>
        <v>0</v>
      </c>
      <c r="J210">
        <f t="shared" si="8"/>
        <v>0</v>
      </c>
      <c r="K210" s="1">
        <v>41243</v>
      </c>
    </row>
    <row r="211" spans="1:11">
      <c r="A211">
        <v>1</v>
      </c>
      <c r="B211" t="s">
        <v>9</v>
      </c>
      <c r="C211">
        <v>40</v>
      </c>
      <c r="D211" t="s">
        <v>34</v>
      </c>
      <c r="E211" t="s">
        <v>39</v>
      </c>
      <c r="F211" t="s">
        <v>12</v>
      </c>
      <c r="G211" s="2">
        <v>0.83217342500000002</v>
      </c>
      <c r="H211" s="2">
        <v>0.51301017999999998</v>
      </c>
      <c r="I211">
        <f t="shared" si="7"/>
        <v>0.63472887561763958</v>
      </c>
      <c r="J211">
        <f t="shared" si="8"/>
        <v>0.74008623681870644</v>
      </c>
      <c r="K211" s="1">
        <v>41243</v>
      </c>
    </row>
    <row r="212" spans="1:11">
      <c r="A212">
        <v>1</v>
      </c>
      <c r="B212" t="s">
        <v>9</v>
      </c>
      <c r="C212">
        <v>40</v>
      </c>
      <c r="D212" t="s">
        <v>34</v>
      </c>
      <c r="E212" t="s">
        <v>39</v>
      </c>
      <c r="F212" t="s">
        <v>13</v>
      </c>
      <c r="G212" s="2">
        <v>0.98377929799999997</v>
      </c>
      <c r="H212" s="2">
        <v>5.6859013E-2</v>
      </c>
      <c r="I212">
        <f t="shared" si="7"/>
        <v>0.10750463307536805</v>
      </c>
      <c r="J212">
        <f t="shared" si="8"/>
        <v>0.23091153812620058</v>
      </c>
      <c r="K212" s="1">
        <v>41243</v>
      </c>
    </row>
    <row r="213" spans="1:11">
      <c r="A213">
        <v>1</v>
      </c>
      <c r="B213" t="s">
        <v>9</v>
      </c>
      <c r="C213">
        <v>40</v>
      </c>
      <c r="D213" t="s">
        <v>34</v>
      </c>
      <c r="E213" t="s">
        <v>39</v>
      </c>
      <c r="F213" t="s">
        <v>14</v>
      </c>
      <c r="G213" s="2">
        <v>3.4613874000000003E-2</v>
      </c>
      <c r="H213" s="2">
        <v>8.8622219999999995E-3</v>
      </c>
      <c r="I213">
        <f t="shared" si="7"/>
        <v>1.4111471079097257E-2</v>
      </c>
      <c r="J213">
        <f t="shared" si="8"/>
        <v>2.1891503197378089E-2</v>
      </c>
      <c r="K213" s="1">
        <v>41243</v>
      </c>
    </row>
    <row r="214" spans="1:11">
      <c r="A214">
        <v>1</v>
      </c>
      <c r="B214" t="s">
        <v>9</v>
      </c>
      <c r="C214">
        <v>40</v>
      </c>
      <c r="D214" t="s">
        <v>34</v>
      </c>
      <c r="E214" t="s">
        <v>39</v>
      </c>
      <c r="F214" t="s">
        <v>15</v>
      </c>
      <c r="G214" s="2">
        <v>3.8508540000000001E-2</v>
      </c>
      <c r="H214" s="2">
        <v>7.676024E-3</v>
      </c>
      <c r="I214">
        <f t="shared" si="7"/>
        <v>1.2800487939864932E-2</v>
      </c>
      <c r="J214">
        <f t="shared" si="8"/>
        <v>2.135393869733267E-2</v>
      </c>
      <c r="K214" s="1">
        <v>41243</v>
      </c>
    </row>
    <row r="215" spans="1:11">
      <c r="A215">
        <v>1</v>
      </c>
      <c r="B215" t="s">
        <v>9</v>
      </c>
      <c r="C215">
        <v>40</v>
      </c>
      <c r="D215" t="s">
        <v>34</v>
      </c>
      <c r="E215" t="s">
        <v>39</v>
      </c>
      <c r="F215" t="s">
        <v>16</v>
      </c>
      <c r="G215" s="2">
        <v>6.5064399999999996E-3</v>
      </c>
      <c r="H215" s="2">
        <v>1.7799999999999999E-5</v>
      </c>
      <c r="I215">
        <f t="shared" si="7"/>
        <v>3.5502872978308579E-5</v>
      </c>
      <c r="J215">
        <f t="shared" si="8"/>
        <v>8.8036614956124077E-5</v>
      </c>
      <c r="K215" s="1">
        <v>41243</v>
      </c>
    </row>
    <row r="216" spans="1:11">
      <c r="A216">
        <v>1</v>
      </c>
      <c r="B216" t="s">
        <v>9</v>
      </c>
      <c r="C216">
        <v>40</v>
      </c>
      <c r="D216" t="s">
        <v>34</v>
      </c>
      <c r="E216" t="s">
        <v>39</v>
      </c>
      <c r="F216" t="s">
        <v>17</v>
      </c>
      <c r="G216" s="2">
        <v>1.4894851000000001E-2</v>
      </c>
      <c r="H216" s="2">
        <v>7.9832640000000003E-3</v>
      </c>
      <c r="I216">
        <f t="shared" si="7"/>
        <v>1.0395045900736491E-2</v>
      </c>
      <c r="J216">
        <f t="shared" si="8"/>
        <v>1.2696438447875111E-2</v>
      </c>
      <c r="K216" s="1">
        <v>41243</v>
      </c>
    </row>
    <row r="217" spans="1:11">
      <c r="A217">
        <v>1</v>
      </c>
      <c r="B217" t="s">
        <v>9</v>
      </c>
      <c r="C217">
        <v>40</v>
      </c>
      <c r="D217" t="s">
        <v>34</v>
      </c>
      <c r="E217" t="s">
        <v>39</v>
      </c>
      <c r="F217" t="s">
        <v>18</v>
      </c>
      <c r="G217" s="2">
        <v>4.5253169000000003E-2</v>
      </c>
      <c r="H217" s="2">
        <v>8.095517E-3</v>
      </c>
      <c r="I217">
        <f t="shared" si="7"/>
        <v>1.3734088931201529E-2</v>
      </c>
      <c r="J217">
        <f t="shared" si="8"/>
        <v>2.3594170192548843E-2</v>
      </c>
      <c r="K217" s="1">
        <v>41243</v>
      </c>
    </row>
    <row r="218" spans="1:11">
      <c r="A218">
        <v>1</v>
      </c>
      <c r="B218" t="s">
        <v>9</v>
      </c>
      <c r="C218">
        <v>40</v>
      </c>
      <c r="D218" t="s">
        <v>34</v>
      </c>
      <c r="E218" t="s">
        <v>39</v>
      </c>
      <c r="F218" t="s">
        <v>19</v>
      </c>
      <c r="G218" s="2">
        <v>2.2413793000000001E-2</v>
      </c>
      <c r="H218" s="2">
        <v>1.0551948E-2</v>
      </c>
      <c r="I218">
        <f t="shared" si="7"/>
        <v>1.4348785802737699E-2</v>
      </c>
      <c r="J218">
        <f t="shared" si="8"/>
        <v>1.8299549463137121E-2</v>
      </c>
      <c r="K218" s="1">
        <v>41243</v>
      </c>
    </row>
    <row r="219" spans="1:11">
      <c r="A219">
        <v>1</v>
      </c>
      <c r="B219" t="s">
        <v>9</v>
      </c>
      <c r="C219">
        <v>40</v>
      </c>
      <c r="D219" t="s">
        <v>34</v>
      </c>
      <c r="E219" t="s">
        <v>39</v>
      </c>
      <c r="F219" t="s">
        <v>20</v>
      </c>
      <c r="G219" s="2">
        <v>0.38623484000000002</v>
      </c>
      <c r="H219" s="2">
        <v>8.6300000000000005E-4</v>
      </c>
      <c r="I219">
        <f t="shared" si="7"/>
        <v>1.722152037428057E-3</v>
      </c>
      <c r="J219">
        <f t="shared" si="8"/>
        <v>4.2767760250769574E-3</v>
      </c>
      <c r="K219" s="1">
        <v>41243</v>
      </c>
    </row>
    <row r="220" spans="1:11">
      <c r="A220">
        <v>1</v>
      </c>
      <c r="B220" t="s">
        <v>9</v>
      </c>
      <c r="C220">
        <v>40</v>
      </c>
      <c r="D220" t="s">
        <v>34</v>
      </c>
      <c r="E220" t="s">
        <v>39</v>
      </c>
      <c r="F220" t="s">
        <v>21</v>
      </c>
      <c r="G220" s="2">
        <v>1.7032868E-2</v>
      </c>
      <c r="H220" s="2">
        <v>6.3718309999999997E-3</v>
      </c>
      <c r="I220">
        <f t="shared" si="7"/>
        <v>9.274253545521605E-3</v>
      </c>
      <c r="J220">
        <f t="shared" si="8"/>
        <v>1.2762237332007815E-2</v>
      </c>
      <c r="K220" s="1">
        <v>41243</v>
      </c>
    </row>
    <row r="221" spans="1:11">
      <c r="A221">
        <v>1</v>
      </c>
      <c r="B221" t="s">
        <v>9</v>
      </c>
      <c r="C221">
        <v>40</v>
      </c>
      <c r="D221" t="s">
        <v>34</v>
      </c>
      <c r="E221" t="s">
        <v>39</v>
      </c>
      <c r="F221" t="s">
        <v>22</v>
      </c>
      <c r="G221" s="2">
        <v>5.7106309000000001E-2</v>
      </c>
      <c r="H221" s="2">
        <v>5.7002305000000003E-2</v>
      </c>
      <c r="I221">
        <f t="shared" si="7"/>
        <v>5.7054259602912105E-2</v>
      </c>
      <c r="J221">
        <f t="shared" si="8"/>
        <v>5.7085477849265889E-2</v>
      </c>
      <c r="K221" s="1">
        <v>41243</v>
      </c>
    </row>
    <row r="222" spans="1:11">
      <c r="A222">
        <v>1</v>
      </c>
      <c r="B222" t="s">
        <v>9</v>
      </c>
      <c r="C222">
        <v>41</v>
      </c>
      <c r="D222" t="s">
        <v>34</v>
      </c>
      <c r="E222" t="s">
        <v>40</v>
      </c>
      <c r="F222" t="s">
        <v>12</v>
      </c>
      <c r="G222" s="2">
        <v>0.84479048300000004</v>
      </c>
      <c r="H222" s="2">
        <v>0.50888399399999995</v>
      </c>
      <c r="I222">
        <f t="shared" si="7"/>
        <v>0.63516061266807655</v>
      </c>
      <c r="J222">
        <f t="shared" si="8"/>
        <v>0.74627019055243327</v>
      </c>
      <c r="K222" s="1">
        <v>41243</v>
      </c>
    </row>
    <row r="223" spans="1:11">
      <c r="A223">
        <v>1</v>
      </c>
      <c r="B223" t="s">
        <v>9</v>
      </c>
      <c r="C223">
        <v>41</v>
      </c>
      <c r="D223" t="s">
        <v>34</v>
      </c>
      <c r="E223" t="s">
        <v>40</v>
      </c>
      <c r="F223" t="s">
        <v>13</v>
      </c>
      <c r="G223" s="2">
        <v>0.98286377000000003</v>
      </c>
      <c r="H223" s="2">
        <v>5.3771147999999998E-2</v>
      </c>
      <c r="I223">
        <f t="shared" si="7"/>
        <v>0.10196398427803675</v>
      </c>
      <c r="J223">
        <f t="shared" si="8"/>
        <v>0.220584271062712</v>
      </c>
      <c r="K223" s="1">
        <v>41243</v>
      </c>
    </row>
    <row r="224" spans="1:11">
      <c r="A224">
        <v>1</v>
      </c>
      <c r="B224" t="s">
        <v>9</v>
      </c>
      <c r="C224">
        <v>41</v>
      </c>
      <c r="D224" t="s">
        <v>34</v>
      </c>
      <c r="E224" t="s">
        <v>40</v>
      </c>
      <c r="F224" t="s">
        <v>14</v>
      </c>
      <c r="G224" s="2">
        <v>4.1035065000000003E-2</v>
      </c>
      <c r="H224" s="2">
        <v>1.2328709E-2</v>
      </c>
      <c r="I224">
        <f t="shared" si="7"/>
        <v>1.8960779467399925E-2</v>
      </c>
      <c r="J224">
        <f t="shared" si="8"/>
        <v>2.7997229082801372E-2</v>
      </c>
      <c r="K224" s="1">
        <v>41243</v>
      </c>
    </row>
    <row r="225" spans="1:11">
      <c r="A225">
        <v>1</v>
      </c>
      <c r="B225" t="s">
        <v>9</v>
      </c>
      <c r="C225">
        <v>41</v>
      </c>
      <c r="D225" t="s">
        <v>34</v>
      </c>
      <c r="E225" t="s">
        <v>40</v>
      </c>
      <c r="F225" t="s">
        <v>15</v>
      </c>
      <c r="G225" s="2">
        <v>4.8361604000000002E-2</v>
      </c>
      <c r="H225" s="2">
        <v>1.0672846999999999E-2</v>
      </c>
      <c r="I225">
        <f t="shared" si="7"/>
        <v>1.748660287080803E-2</v>
      </c>
      <c r="J225">
        <f t="shared" si="8"/>
        <v>2.8343714403508455E-2</v>
      </c>
      <c r="K225" s="1">
        <v>41243</v>
      </c>
    </row>
    <row r="226" spans="1:11">
      <c r="A226">
        <v>1</v>
      </c>
      <c r="B226" t="s">
        <v>9</v>
      </c>
      <c r="C226">
        <v>41</v>
      </c>
      <c r="D226" t="s">
        <v>34</v>
      </c>
      <c r="E226" t="s">
        <v>40</v>
      </c>
      <c r="F226" t="s">
        <v>16</v>
      </c>
      <c r="G226" s="2">
        <v>8.3671179999999998E-3</v>
      </c>
      <c r="H226" s="2">
        <v>2.8900000000000001E-5</v>
      </c>
      <c r="I226">
        <f t="shared" si="7"/>
        <v>5.7601046162597561E-5</v>
      </c>
      <c r="J226">
        <f t="shared" si="8"/>
        <v>1.4253079626129267E-4</v>
      </c>
      <c r="K226" s="1">
        <v>41243</v>
      </c>
    </row>
    <row r="227" spans="1:11">
      <c r="A227">
        <v>1</v>
      </c>
      <c r="B227" t="s">
        <v>9</v>
      </c>
      <c r="C227">
        <v>41</v>
      </c>
      <c r="D227" t="s">
        <v>34</v>
      </c>
      <c r="E227" t="s">
        <v>40</v>
      </c>
      <c r="F227" t="s">
        <v>17</v>
      </c>
      <c r="G227" s="2">
        <v>1.9352370000000001E-2</v>
      </c>
      <c r="H227" s="2">
        <v>8.4752319999999992E-3</v>
      </c>
      <c r="I227">
        <f t="shared" si="7"/>
        <v>1.1787995638275983E-2</v>
      </c>
      <c r="J227">
        <f t="shared" si="8"/>
        <v>1.539959323268955E-2</v>
      </c>
      <c r="K227" s="1">
        <v>41243</v>
      </c>
    </row>
    <row r="228" spans="1:11">
      <c r="A228">
        <v>1</v>
      </c>
      <c r="B228" t="s">
        <v>9</v>
      </c>
      <c r="C228">
        <v>41</v>
      </c>
      <c r="D228" t="s">
        <v>34</v>
      </c>
      <c r="E228" t="s">
        <v>40</v>
      </c>
      <c r="F228" t="s">
        <v>18</v>
      </c>
      <c r="G228" s="2">
        <v>5.8992647000000002E-2</v>
      </c>
      <c r="H228" s="2">
        <v>1.1192578E-2</v>
      </c>
      <c r="I228">
        <f t="shared" si="7"/>
        <v>1.8815350466539531E-2</v>
      </c>
      <c r="J228">
        <f t="shared" si="8"/>
        <v>3.1816739293930793E-2</v>
      </c>
      <c r="K228" s="1">
        <v>41243</v>
      </c>
    </row>
    <row r="229" spans="1:11">
      <c r="A229">
        <v>1</v>
      </c>
      <c r="B229" t="s">
        <v>9</v>
      </c>
      <c r="C229">
        <v>41</v>
      </c>
      <c r="D229" t="s">
        <v>34</v>
      </c>
      <c r="E229" t="s">
        <v>40</v>
      </c>
      <c r="F229" t="s">
        <v>19</v>
      </c>
      <c r="G229" s="2">
        <v>2.9816513999999999E-2</v>
      </c>
      <c r="H229" s="2">
        <v>1.4976959E-2</v>
      </c>
      <c r="I229">
        <f t="shared" si="7"/>
        <v>1.9938650780703074E-2</v>
      </c>
      <c r="J229">
        <f t="shared" si="8"/>
        <v>2.4885145877397052E-2</v>
      </c>
      <c r="K229" s="1">
        <v>41243</v>
      </c>
    </row>
    <row r="230" spans="1:11">
      <c r="A230">
        <v>1</v>
      </c>
      <c r="B230" t="s">
        <v>9</v>
      </c>
      <c r="C230">
        <v>41</v>
      </c>
      <c r="D230" t="s">
        <v>34</v>
      </c>
      <c r="E230" t="s">
        <v>40</v>
      </c>
      <c r="F230" t="s">
        <v>20</v>
      </c>
      <c r="G230" s="2">
        <v>0</v>
      </c>
      <c r="H230" s="2">
        <v>0</v>
      </c>
      <c r="I230">
        <f t="shared" si="7"/>
        <v>0</v>
      </c>
      <c r="J230">
        <f t="shared" si="8"/>
        <v>0</v>
      </c>
      <c r="K230" s="1">
        <v>41243</v>
      </c>
    </row>
    <row r="231" spans="1:11">
      <c r="A231">
        <v>1</v>
      </c>
      <c r="B231" t="s">
        <v>9</v>
      </c>
      <c r="C231">
        <v>41</v>
      </c>
      <c r="D231" t="s">
        <v>34</v>
      </c>
      <c r="E231" t="s">
        <v>40</v>
      </c>
      <c r="F231" t="s">
        <v>21</v>
      </c>
      <c r="G231" s="2">
        <v>2.1051858999999999E-2</v>
      </c>
      <c r="H231" s="2">
        <v>8.8975670000000003E-3</v>
      </c>
      <c r="I231">
        <f t="shared" si="7"/>
        <v>1.2508441792978135E-2</v>
      </c>
      <c r="J231">
        <f t="shared" si="8"/>
        <v>1.6534542031503601E-2</v>
      </c>
      <c r="K231" s="1">
        <v>41243</v>
      </c>
    </row>
    <row r="232" spans="1:11">
      <c r="A232">
        <v>1</v>
      </c>
      <c r="B232" t="s">
        <v>9</v>
      </c>
      <c r="C232">
        <v>41</v>
      </c>
      <c r="D232" t="s">
        <v>34</v>
      </c>
      <c r="E232" t="s">
        <v>40</v>
      </c>
      <c r="F232" t="s">
        <v>22</v>
      </c>
      <c r="G232" s="2">
        <v>0</v>
      </c>
      <c r="H232" s="2">
        <v>0</v>
      </c>
      <c r="I232">
        <f t="shared" si="7"/>
        <v>0</v>
      </c>
      <c r="J232">
        <f t="shared" si="8"/>
        <v>0</v>
      </c>
      <c r="K232" s="1">
        <v>41243</v>
      </c>
    </row>
    <row r="233" spans="1:11">
      <c r="A233">
        <v>1</v>
      </c>
      <c r="B233" t="s">
        <v>9</v>
      </c>
      <c r="C233">
        <v>42</v>
      </c>
      <c r="D233" t="s">
        <v>34</v>
      </c>
      <c r="E233" t="s">
        <v>41</v>
      </c>
      <c r="F233" t="s">
        <v>12</v>
      </c>
      <c r="G233" s="2">
        <v>0.68237666200000002</v>
      </c>
      <c r="H233" s="2">
        <v>0.28652101899999999</v>
      </c>
      <c r="I233">
        <f t="shared" si="7"/>
        <v>0.40358287644215873</v>
      </c>
      <c r="J233">
        <f t="shared" si="8"/>
        <v>0.53464439370985983</v>
      </c>
      <c r="K233" s="1">
        <v>41243</v>
      </c>
    </row>
    <row r="234" spans="1:11">
      <c r="A234">
        <v>1</v>
      </c>
      <c r="B234" t="s">
        <v>9</v>
      </c>
      <c r="C234">
        <v>42</v>
      </c>
      <c r="D234" t="s">
        <v>34</v>
      </c>
      <c r="E234" t="s">
        <v>41</v>
      </c>
      <c r="F234" t="s">
        <v>13</v>
      </c>
      <c r="G234" s="2">
        <v>0.98538334999999999</v>
      </c>
      <c r="H234" s="2">
        <v>5.8988238999999998E-2</v>
      </c>
      <c r="I234">
        <f t="shared" si="7"/>
        <v>0.11131292572230371</v>
      </c>
      <c r="J234">
        <f t="shared" si="8"/>
        <v>0.23796078226311504</v>
      </c>
      <c r="K234" s="1">
        <v>41243</v>
      </c>
    </row>
    <row r="235" spans="1:11">
      <c r="A235">
        <v>1</v>
      </c>
      <c r="B235" t="s">
        <v>9</v>
      </c>
      <c r="C235">
        <v>42</v>
      </c>
      <c r="D235" t="s">
        <v>34</v>
      </c>
      <c r="E235" t="s">
        <v>41</v>
      </c>
      <c r="F235" t="s">
        <v>14</v>
      </c>
      <c r="G235" s="2">
        <v>4.7828212000000002E-2</v>
      </c>
      <c r="H235" s="2">
        <v>9.3884309999999992E-3</v>
      </c>
      <c r="I235">
        <f t="shared" si="7"/>
        <v>1.5695848084459341E-2</v>
      </c>
      <c r="J235">
        <f t="shared" si="8"/>
        <v>2.6295484106578001E-2</v>
      </c>
      <c r="K235" s="1">
        <v>41243</v>
      </c>
    </row>
    <row r="236" spans="1:11">
      <c r="A236">
        <v>1</v>
      </c>
      <c r="B236" t="s">
        <v>9</v>
      </c>
      <c r="C236">
        <v>42</v>
      </c>
      <c r="D236" t="s">
        <v>34</v>
      </c>
      <c r="E236" t="s">
        <v>41</v>
      </c>
      <c r="F236" t="s">
        <v>15</v>
      </c>
      <c r="G236" s="2">
        <v>5.2606227999999998E-2</v>
      </c>
      <c r="H236" s="2">
        <v>8.2186250000000002E-3</v>
      </c>
      <c r="I236">
        <f t="shared" si="7"/>
        <v>1.4216256654052252E-2</v>
      </c>
      <c r="J236">
        <f t="shared" si="8"/>
        <v>2.5289376372443852E-2</v>
      </c>
      <c r="K236" s="1">
        <v>41243</v>
      </c>
    </row>
    <row r="237" spans="1:11">
      <c r="A237">
        <v>1</v>
      </c>
      <c r="B237" t="s">
        <v>9</v>
      </c>
      <c r="C237">
        <v>42</v>
      </c>
      <c r="D237" t="s">
        <v>34</v>
      </c>
      <c r="E237" t="s">
        <v>41</v>
      </c>
      <c r="F237" t="s">
        <v>16</v>
      </c>
      <c r="G237" s="2">
        <v>7.8371090000000001E-3</v>
      </c>
      <c r="H237" s="2">
        <v>2.9499999999999999E-5</v>
      </c>
      <c r="I237">
        <f t="shared" si="7"/>
        <v>5.8778748378113107E-5</v>
      </c>
      <c r="J237">
        <f t="shared" si="8"/>
        <v>1.4531209786063272E-4</v>
      </c>
      <c r="K237" s="1">
        <v>41243</v>
      </c>
    </row>
    <row r="238" spans="1:11">
      <c r="A238">
        <v>1</v>
      </c>
      <c r="B238" t="s">
        <v>9</v>
      </c>
      <c r="C238">
        <v>42</v>
      </c>
      <c r="D238" t="s">
        <v>34</v>
      </c>
      <c r="E238" t="s">
        <v>41</v>
      </c>
      <c r="F238" t="s">
        <v>17</v>
      </c>
      <c r="G238" s="2">
        <v>1.6512597E-2</v>
      </c>
      <c r="H238" s="2">
        <v>7.1980179999999996E-3</v>
      </c>
      <c r="I238">
        <f t="shared" si="7"/>
        <v>1.0025718053517043E-2</v>
      </c>
      <c r="J238">
        <f t="shared" si="8"/>
        <v>1.3117629270478279E-2</v>
      </c>
      <c r="K238" s="1">
        <v>41243</v>
      </c>
    </row>
    <row r="239" spans="1:11">
      <c r="A239">
        <v>1</v>
      </c>
      <c r="B239" t="s">
        <v>9</v>
      </c>
      <c r="C239">
        <v>42</v>
      </c>
      <c r="D239" t="s">
        <v>34</v>
      </c>
      <c r="E239" t="s">
        <v>41</v>
      </c>
      <c r="F239" t="s">
        <v>18</v>
      </c>
      <c r="G239" s="2">
        <v>4.8316558000000003E-2</v>
      </c>
      <c r="H239" s="2">
        <v>8.1729369999999999E-3</v>
      </c>
      <c r="I239">
        <f t="shared" si="7"/>
        <v>1.3980942282838464E-2</v>
      </c>
      <c r="J239">
        <f t="shared" si="8"/>
        <v>2.4373314545723619E-2</v>
      </c>
      <c r="K239" s="1">
        <v>41243</v>
      </c>
    </row>
    <row r="240" spans="1:11">
      <c r="A240">
        <v>1</v>
      </c>
      <c r="B240" t="s">
        <v>9</v>
      </c>
      <c r="C240">
        <v>42</v>
      </c>
      <c r="D240" t="s">
        <v>34</v>
      </c>
      <c r="E240" t="s">
        <v>41</v>
      </c>
      <c r="F240" t="s">
        <v>19</v>
      </c>
      <c r="G240" s="2">
        <v>2.7027026999999999E-2</v>
      </c>
      <c r="H240" s="2">
        <v>1.3824885E-2</v>
      </c>
      <c r="I240">
        <f t="shared" si="7"/>
        <v>1.8292683102171324E-2</v>
      </c>
      <c r="J240">
        <f t="shared" si="8"/>
        <v>2.2692889657775658E-2</v>
      </c>
      <c r="K240" s="1">
        <v>41243</v>
      </c>
    </row>
    <row r="241" spans="1:11">
      <c r="A241">
        <v>1</v>
      </c>
      <c r="B241" t="s">
        <v>9</v>
      </c>
      <c r="C241">
        <v>42</v>
      </c>
      <c r="D241" t="s">
        <v>34</v>
      </c>
      <c r="E241" t="s">
        <v>41</v>
      </c>
      <c r="F241" t="s">
        <v>20</v>
      </c>
      <c r="G241" s="2">
        <v>0</v>
      </c>
      <c r="H241" s="2">
        <v>0</v>
      </c>
      <c r="I241">
        <f t="shared" si="7"/>
        <v>0</v>
      </c>
      <c r="J241">
        <f t="shared" si="8"/>
        <v>0</v>
      </c>
      <c r="K241" s="1">
        <v>41243</v>
      </c>
    </row>
    <row r="242" spans="1:11">
      <c r="A242">
        <v>1</v>
      </c>
      <c r="B242" t="s">
        <v>9</v>
      </c>
      <c r="C242">
        <v>42</v>
      </c>
      <c r="D242" t="s">
        <v>34</v>
      </c>
      <c r="E242" t="s">
        <v>41</v>
      </c>
      <c r="F242" t="s">
        <v>21</v>
      </c>
      <c r="G242" s="2">
        <v>1.8488138000000001E-2</v>
      </c>
      <c r="H242" s="2">
        <v>6.9779000000000004E-3</v>
      </c>
      <c r="I242">
        <f t="shared" si="7"/>
        <v>1.0131798134456565E-2</v>
      </c>
      <c r="J242">
        <f t="shared" si="8"/>
        <v>1.3901843384352732E-2</v>
      </c>
      <c r="K242" s="1">
        <v>41243</v>
      </c>
    </row>
    <row r="243" spans="1:11">
      <c r="A243">
        <v>1</v>
      </c>
      <c r="B243" t="s">
        <v>9</v>
      </c>
      <c r="C243">
        <v>42</v>
      </c>
      <c r="D243" t="s">
        <v>34</v>
      </c>
      <c r="E243" t="s">
        <v>41</v>
      </c>
      <c r="F243" t="s">
        <v>22</v>
      </c>
      <c r="G243" s="2">
        <v>5.6404028000000002E-2</v>
      </c>
      <c r="H243" s="2">
        <v>5.6259401000000001E-2</v>
      </c>
      <c r="I243">
        <f t="shared" si="7"/>
        <v>5.6331621670546311E-2</v>
      </c>
      <c r="J243">
        <f t="shared" si="8"/>
        <v>5.637504314335464E-2</v>
      </c>
      <c r="K243" s="1">
        <v>41243</v>
      </c>
    </row>
    <row r="244" spans="1:11">
      <c r="A244">
        <v>1</v>
      </c>
      <c r="B244" t="s">
        <v>9</v>
      </c>
      <c r="C244">
        <v>43</v>
      </c>
      <c r="D244" t="s">
        <v>34</v>
      </c>
      <c r="E244" t="s">
        <v>42</v>
      </c>
      <c r="F244" t="s">
        <v>12</v>
      </c>
      <c r="G244" s="2">
        <v>0.84205448400000005</v>
      </c>
      <c r="H244" s="2">
        <v>0.39347289400000002</v>
      </c>
      <c r="I244">
        <f t="shared" si="7"/>
        <v>0.53633067243153665</v>
      </c>
      <c r="J244">
        <f t="shared" si="8"/>
        <v>0.68570573700051218</v>
      </c>
      <c r="K244" s="1">
        <v>41243</v>
      </c>
    </row>
    <row r="245" spans="1:11">
      <c r="A245">
        <v>1</v>
      </c>
      <c r="B245" t="s">
        <v>9</v>
      </c>
      <c r="C245">
        <v>43</v>
      </c>
      <c r="D245" t="s">
        <v>34</v>
      </c>
      <c r="E245" t="s">
        <v>42</v>
      </c>
      <c r="F245" t="s">
        <v>13</v>
      </c>
      <c r="G245" s="2">
        <v>0.98347339300000003</v>
      </c>
      <c r="H245" s="2">
        <v>5.5789206000000001E-2</v>
      </c>
      <c r="I245">
        <f t="shared" si="7"/>
        <v>0.10558871217032215</v>
      </c>
      <c r="J245">
        <f t="shared" si="8"/>
        <v>0.22735714282877087</v>
      </c>
      <c r="K245" s="1">
        <v>41243</v>
      </c>
    </row>
    <row r="246" spans="1:11">
      <c r="A246">
        <v>1</v>
      </c>
      <c r="B246" t="s">
        <v>9</v>
      </c>
      <c r="C246">
        <v>43</v>
      </c>
      <c r="D246" t="s">
        <v>34</v>
      </c>
      <c r="E246" t="s">
        <v>42</v>
      </c>
      <c r="F246" t="s">
        <v>14</v>
      </c>
      <c r="G246" s="2">
        <v>3.7261962000000003E-2</v>
      </c>
      <c r="H246" s="2">
        <v>7.6250149999999997E-3</v>
      </c>
      <c r="I246">
        <f t="shared" si="7"/>
        <v>1.265948558662928E-2</v>
      </c>
      <c r="J246">
        <f t="shared" si="8"/>
        <v>2.0964768375671405E-2</v>
      </c>
      <c r="K246" s="1">
        <v>41243</v>
      </c>
    </row>
    <row r="247" spans="1:11">
      <c r="A247">
        <v>1</v>
      </c>
      <c r="B247" t="s">
        <v>9</v>
      </c>
      <c r="C247">
        <v>43</v>
      </c>
      <c r="D247" t="s">
        <v>34</v>
      </c>
      <c r="E247" t="s">
        <v>42</v>
      </c>
      <c r="F247" t="s">
        <v>15</v>
      </c>
      <c r="G247" s="2">
        <v>4.0409059999999997E-2</v>
      </c>
      <c r="H247" s="2">
        <v>6.6730840000000001E-3</v>
      </c>
      <c r="I247">
        <f t="shared" si="7"/>
        <v>1.1454578268187616E-2</v>
      </c>
      <c r="J247">
        <f t="shared" si="8"/>
        <v>2.0092953933554526E-2</v>
      </c>
      <c r="K247" s="1">
        <v>41243</v>
      </c>
    </row>
    <row r="248" spans="1:11">
      <c r="A248">
        <v>1</v>
      </c>
      <c r="B248" t="s">
        <v>9</v>
      </c>
      <c r="C248">
        <v>43</v>
      </c>
      <c r="D248" t="s">
        <v>34</v>
      </c>
      <c r="E248" t="s">
        <v>42</v>
      </c>
      <c r="F248" t="s">
        <v>16</v>
      </c>
      <c r="G248" s="2">
        <v>6.51982E-3</v>
      </c>
      <c r="H248" s="2">
        <v>1.4100000000000001E-5</v>
      </c>
      <c r="I248">
        <f t="shared" si="7"/>
        <v>2.8139145260425592E-5</v>
      </c>
      <c r="J248">
        <f t="shared" si="8"/>
        <v>6.9895366943320029E-5</v>
      </c>
      <c r="K248" s="1">
        <v>41243</v>
      </c>
    </row>
    <row r="249" spans="1:11">
      <c r="A249">
        <v>1</v>
      </c>
      <c r="B249" t="s">
        <v>9</v>
      </c>
      <c r="C249">
        <v>43</v>
      </c>
      <c r="D249" t="s">
        <v>34</v>
      </c>
      <c r="E249" t="s">
        <v>42</v>
      </c>
      <c r="F249" t="s">
        <v>17</v>
      </c>
      <c r="G249" s="2">
        <v>1.3982441999999999E-2</v>
      </c>
      <c r="H249" s="2">
        <v>6.2817849999999998E-3</v>
      </c>
      <c r="I249">
        <f t="shared" si="7"/>
        <v>8.6689410278487315E-3</v>
      </c>
      <c r="J249">
        <f t="shared" si="8"/>
        <v>1.122930621183448E-2</v>
      </c>
      <c r="K249" s="1">
        <v>41243</v>
      </c>
    </row>
    <row r="250" spans="1:11">
      <c r="A250">
        <v>1</v>
      </c>
      <c r="B250" t="s">
        <v>9</v>
      </c>
      <c r="C250">
        <v>43</v>
      </c>
      <c r="D250" t="s">
        <v>34</v>
      </c>
      <c r="E250" t="s">
        <v>42</v>
      </c>
      <c r="F250" t="s">
        <v>18</v>
      </c>
      <c r="G250" s="2">
        <v>3.9650097000000002E-2</v>
      </c>
      <c r="H250" s="2">
        <v>6.7261109999999999E-3</v>
      </c>
      <c r="I250">
        <f t="shared" si="7"/>
        <v>1.1501197061336579E-2</v>
      </c>
      <c r="J250">
        <f t="shared" si="8"/>
        <v>2.003551895750938E-2</v>
      </c>
      <c r="K250" s="1">
        <v>41243</v>
      </c>
    </row>
    <row r="251" spans="1:11">
      <c r="A251">
        <v>1</v>
      </c>
      <c r="B251" t="s">
        <v>9</v>
      </c>
      <c r="C251">
        <v>43</v>
      </c>
      <c r="D251" t="s">
        <v>34</v>
      </c>
      <c r="E251" t="s">
        <v>42</v>
      </c>
      <c r="F251" t="s">
        <v>19</v>
      </c>
      <c r="G251" s="2">
        <v>2.1959459000000001E-2</v>
      </c>
      <c r="H251" s="2">
        <v>1.0093168E-2</v>
      </c>
      <c r="I251">
        <f t="shared" si="7"/>
        <v>1.3829787422797639E-2</v>
      </c>
      <c r="J251">
        <f t="shared" si="8"/>
        <v>1.7778993379522993E-2</v>
      </c>
      <c r="K251" s="1">
        <v>41243</v>
      </c>
    </row>
    <row r="252" spans="1:11">
      <c r="A252">
        <v>1</v>
      </c>
      <c r="B252" t="s">
        <v>9</v>
      </c>
      <c r="C252">
        <v>43</v>
      </c>
      <c r="D252" t="s">
        <v>34</v>
      </c>
      <c r="E252" t="s">
        <v>42</v>
      </c>
      <c r="F252" t="s">
        <v>20</v>
      </c>
      <c r="G252" s="2">
        <v>0</v>
      </c>
      <c r="H252" s="2">
        <v>0</v>
      </c>
      <c r="I252">
        <f t="shared" si="7"/>
        <v>0</v>
      </c>
      <c r="J252">
        <f t="shared" si="8"/>
        <v>0</v>
      </c>
      <c r="K252" s="1">
        <v>41243</v>
      </c>
    </row>
    <row r="253" spans="1:11">
      <c r="A253">
        <v>1</v>
      </c>
      <c r="B253" t="s">
        <v>9</v>
      </c>
      <c r="C253">
        <v>43</v>
      </c>
      <c r="D253" t="s">
        <v>34</v>
      </c>
      <c r="E253" t="s">
        <v>42</v>
      </c>
      <c r="F253" t="s">
        <v>21</v>
      </c>
      <c r="G253" s="2">
        <v>1.5824423000000001E-2</v>
      </c>
      <c r="H253" s="2">
        <v>5.9266939999999997E-3</v>
      </c>
      <c r="I253">
        <f t="shared" si="7"/>
        <v>8.6236042817995958E-3</v>
      </c>
      <c r="J253">
        <f t="shared" si="8"/>
        <v>1.1862341039486557E-2</v>
      </c>
      <c r="K253" s="1">
        <v>41243</v>
      </c>
    </row>
    <row r="254" spans="1:11">
      <c r="A254">
        <v>1</v>
      </c>
      <c r="B254" t="s">
        <v>9</v>
      </c>
      <c r="C254">
        <v>43</v>
      </c>
      <c r="D254" t="s">
        <v>34</v>
      </c>
      <c r="E254" t="s">
        <v>42</v>
      </c>
      <c r="F254" t="s">
        <v>22</v>
      </c>
      <c r="G254" s="2">
        <v>5.4052488000000003E-2</v>
      </c>
      <c r="H254" s="2">
        <v>5.3779865000000003E-2</v>
      </c>
      <c r="I254">
        <f t="shared" si="7"/>
        <v>5.3915831875691711E-2</v>
      </c>
      <c r="J254">
        <f t="shared" si="8"/>
        <v>5.3997742505361671E-2</v>
      </c>
      <c r="K254" s="1">
        <v>41243</v>
      </c>
    </row>
    <row r="255" spans="1:11">
      <c r="A255">
        <v>1</v>
      </c>
      <c r="B255" t="s">
        <v>9</v>
      </c>
      <c r="C255">
        <v>21</v>
      </c>
      <c r="D255" t="s">
        <v>47</v>
      </c>
      <c r="E255" t="s">
        <v>48</v>
      </c>
      <c r="F255" t="s">
        <v>12</v>
      </c>
      <c r="G255" s="2">
        <v>0.41987892500000001</v>
      </c>
      <c r="H255" s="2">
        <v>0.14089853499999999</v>
      </c>
      <c r="I255">
        <f t="shared" si="7"/>
        <v>0.21099394904308344</v>
      </c>
      <c r="J255">
        <f t="shared" si="8"/>
        <v>0.30077247417993536</v>
      </c>
      <c r="K255" s="1">
        <v>41243</v>
      </c>
    </row>
    <row r="256" spans="1:11">
      <c r="A256">
        <v>1</v>
      </c>
      <c r="B256" t="s">
        <v>9</v>
      </c>
      <c r="C256">
        <v>21</v>
      </c>
      <c r="D256" t="s">
        <v>47</v>
      </c>
      <c r="E256" t="s">
        <v>48</v>
      </c>
      <c r="F256" t="s">
        <v>13</v>
      </c>
      <c r="G256" s="2">
        <v>0.16623078799999999</v>
      </c>
      <c r="H256" s="2">
        <v>0.13096428600000001</v>
      </c>
      <c r="I256">
        <f t="shared" si="7"/>
        <v>0.14650509625632199</v>
      </c>
      <c r="J256">
        <f t="shared" si="8"/>
        <v>0.15773566999312028</v>
      </c>
      <c r="K256" s="1">
        <v>41243</v>
      </c>
    </row>
    <row r="257" spans="1:11">
      <c r="A257">
        <v>1</v>
      </c>
      <c r="B257" t="s">
        <v>9</v>
      </c>
      <c r="C257">
        <v>21</v>
      </c>
      <c r="D257" t="s">
        <v>47</v>
      </c>
      <c r="E257" t="s">
        <v>48</v>
      </c>
      <c r="F257" t="s">
        <v>14</v>
      </c>
      <c r="G257" s="2">
        <v>2.7129306999999998E-2</v>
      </c>
      <c r="H257" s="2">
        <v>5.7238380000000002E-3</v>
      </c>
      <c r="I257">
        <f t="shared" si="7"/>
        <v>9.4532050627278447E-3</v>
      </c>
      <c r="J257">
        <f t="shared" si="8"/>
        <v>1.5520721322684679E-2</v>
      </c>
      <c r="K257" s="1">
        <v>41243</v>
      </c>
    </row>
    <row r="258" spans="1:11">
      <c r="A258">
        <v>1</v>
      </c>
      <c r="B258" t="s">
        <v>9</v>
      </c>
      <c r="C258">
        <v>21</v>
      </c>
      <c r="D258" t="s">
        <v>47</v>
      </c>
      <c r="E258" t="s">
        <v>48</v>
      </c>
      <c r="F258" t="s">
        <v>15</v>
      </c>
      <c r="G258" s="2">
        <v>3.0981921999999999E-2</v>
      </c>
      <c r="H258" s="2">
        <v>5.2081180000000003E-3</v>
      </c>
      <c r="I258">
        <f t="shared" ref="I258:I321" si="9">IFERROR(2*H258*G258/(H258+G258),0)</f>
        <v>8.9172327879602237E-3</v>
      </c>
      <c r="J258">
        <f t="shared" si="8"/>
        <v>1.5570722070279932E-2</v>
      </c>
      <c r="K258" s="1">
        <v>41243</v>
      </c>
    </row>
    <row r="259" spans="1:11">
      <c r="A259">
        <v>1</v>
      </c>
      <c r="B259" t="s">
        <v>9</v>
      </c>
      <c r="C259">
        <v>21</v>
      </c>
      <c r="D259" t="s">
        <v>47</v>
      </c>
      <c r="E259" t="s">
        <v>48</v>
      </c>
      <c r="F259" t="s">
        <v>16</v>
      </c>
      <c r="G259" s="2">
        <v>3.0631199999999999E-3</v>
      </c>
      <c r="H259" s="2">
        <v>7.5100000000000001E-6</v>
      </c>
      <c r="I259">
        <f t="shared" si="9"/>
        <v>1.498326480233698E-5</v>
      </c>
      <c r="J259">
        <f t="shared" si="8"/>
        <v>3.7185323746589247E-5</v>
      </c>
      <c r="K259" s="1">
        <v>41243</v>
      </c>
    </row>
    <row r="260" spans="1:11">
      <c r="A260">
        <v>1</v>
      </c>
      <c r="B260" t="s">
        <v>9</v>
      </c>
      <c r="C260">
        <v>21</v>
      </c>
      <c r="D260" t="s">
        <v>47</v>
      </c>
      <c r="E260" t="s">
        <v>48</v>
      </c>
      <c r="F260" t="s">
        <v>17</v>
      </c>
      <c r="G260" s="2">
        <v>1.0575232E-2</v>
      </c>
      <c r="H260" s="2">
        <v>5.4954779999999998E-3</v>
      </c>
      <c r="I260">
        <f t="shared" si="9"/>
        <v>7.2325310830568153E-3</v>
      </c>
      <c r="J260">
        <f t="shared" si="8"/>
        <v>8.9252231093882202E-3</v>
      </c>
      <c r="K260" s="1">
        <v>41243</v>
      </c>
    </row>
    <row r="261" spans="1:11">
      <c r="A261">
        <v>1</v>
      </c>
      <c r="B261" t="s">
        <v>9</v>
      </c>
      <c r="C261">
        <v>21</v>
      </c>
      <c r="D261" t="s">
        <v>47</v>
      </c>
      <c r="E261" t="s">
        <v>48</v>
      </c>
      <c r="F261" t="s">
        <v>18</v>
      </c>
      <c r="G261" s="2">
        <v>2.5245375E-2</v>
      </c>
      <c r="H261" s="2">
        <v>4.2899649999999998E-3</v>
      </c>
      <c r="I261">
        <f t="shared" si="9"/>
        <v>7.3337076980915065E-3</v>
      </c>
      <c r="J261">
        <f t="shared" si="8"/>
        <v>1.2769859094269257E-2</v>
      </c>
      <c r="K261" s="1">
        <v>41243</v>
      </c>
    </row>
    <row r="262" spans="1:11">
      <c r="A262">
        <v>1</v>
      </c>
      <c r="B262" t="s">
        <v>9</v>
      </c>
      <c r="C262">
        <v>21</v>
      </c>
      <c r="D262" t="s">
        <v>47</v>
      </c>
      <c r="E262" t="s">
        <v>48</v>
      </c>
      <c r="F262" t="s">
        <v>19</v>
      </c>
      <c r="G262" s="2">
        <v>2.0992365999999998E-2</v>
      </c>
      <c r="H262" s="2">
        <v>6.1590150000000003E-3</v>
      </c>
      <c r="I262">
        <f t="shared" si="9"/>
        <v>9.5238100102156865E-3</v>
      </c>
      <c r="J262">
        <f t="shared" si="8"/>
        <v>1.4167954980464371E-2</v>
      </c>
      <c r="K262" s="1">
        <v>41243</v>
      </c>
    </row>
    <row r="263" spans="1:11">
      <c r="A263">
        <v>1</v>
      </c>
      <c r="B263" t="s">
        <v>9</v>
      </c>
      <c r="C263">
        <v>21</v>
      </c>
      <c r="D263" t="s">
        <v>47</v>
      </c>
      <c r="E263" t="s">
        <v>48</v>
      </c>
      <c r="F263" t="s">
        <v>20</v>
      </c>
      <c r="G263" s="2">
        <v>0.29916924700000003</v>
      </c>
      <c r="H263" s="2">
        <v>9.1200000000000005E-4</v>
      </c>
      <c r="I263">
        <f t="shared" si="9"/>
        <v>1.8184565412979639E-3</v>
      </c>
      <c r="J263">
        <f t="shared" ref="J263:J326" si="10">IFERROR((1+0.5^2)*H263*G263/(H263+(0.5^2)*G263),0)</f>
        <v>4.5050662729259937E-3</v>
      </c>
      <c r="K263" s="1">
        <v>41243</v>
      </c>
    </row>
    <row r="264" spans="1:11">
      <c r="A264">
        <v>1</v>
      </c>
      <c r="B264" t="s">
        <v>9</v>
      </c>
      <c r="C264">
        <v>21</v>
      </c>
      <c r="D264" t="s">
        <v>47</v>
      </c>
      <c r="E264" t="s">
        <v>48</v>
      </c>
      <c r="F264" t="s">
        <v>21</v>
      </c>
      <c r="G264" s="2">
        <v>1.2518256E-2</v>
      </c>
      <c r="H264" s="2">
        <v>3.456251E-3</v>
      </c>
      <c r="I264">
        <f t="shared" si="9"/>
        <v>5.4169101829879326E-3</v>
      </c>
      <c r="J264">
        <f t="shared" si="10"/>
        <v>8.2120122601105558E-3</v>
      </c>
      <c r="K264" s="1">
        <v>41243</v>
      </c>
    </row>
    <row r="265" spans="1:11">
      <c r="A265">
        <v>1</v>
      </c>
      <c r="B265" t="s">
        <v>9</v>
      </c>
      <c r="C265">
        <v>21</v>
      </c>
      <c r="D265" t="s">
        <v>47</v>
      </c>
      <c r="E265" t="s">
        <v>48</v>
      </c>
      <c r="F265" t="s">
        <v>22</v>
      </c>
      <c r="G265" s="2">
        <v>6.7529375000000003E-2</v>
      </c>
      <c r="H265" s="2">
        <v>6.4516129000000005E-2</v>
      </c>
      <c r="I265">
        <f t="shared" si="9"/>
        <v>6.5988371232834631E-2</v>
      </c>
      <c r="J265">
        <f t="shared" si="10"/>
        <v>6.6904416655492099E-2</v>
      </c>
      <c r="K265" s="1">
        <v>41243</v>
      </c>
    </row>
    <row r="266" spans="1:11">
      <c r="A266">
        <v>1</v>
      </c>
      <c r="B266" t="s">
        <v>9</v>
      </c>
      <c r="C266">
        <v>23</v>
      </c>
      <c r="D266" t="s">
        <v>49</v>
      </c>
      <c r="E266" t="s">
        <v>50</v>
      </c>
      <c r="F266" t="s">
        <v>12</v>
      </c>
      <c r="G266" s="2">
        <v>0.529624333</v>
      </c>
      <c r="H266" s="2">
        <v>0.112374236</v>
      </c>
      <c r="I266">
        <f t="shared" si="9"/>
        <v>0.1854089172833798</v>
      </c>
      <c r="J266">
        <f t="shared" si="10"/>
        <v>0.30392624073209978</v>
      </c>
      <c r="K266" s="1">
        <v>41243</v>
      </c>
    </row>
    <row r="267" spans="1:11">
      <c r="A267">
        <v>1</v>
      </c>
      <c r="B267" t="s">
        <v>9</v>
      </c>
      <c r="C267">
        <v>23</v>
      </c>
      <c r="D267" t="s">
        <v>49</v>
      </c>
      <c r="E267" t="s">
        <v>50</v>
      </c>
      <c r="F267" t="s">
        <v>13</v>
      </c>
      <c r="G267" s="2">
        <v>0.16851007200000001</v>
      </c>
      <c r="H267" s="2">
        <v>2.6842767E-2</v>
      </c>
      <c r="I267">
        <f t="shared" si="9"/>
        <v>4.6308787965443639E-2</v>
      </c>
      <c r="J267">
        <f t="shared" si="10"/>
        <v>8.1978720978339151E-2</v>
      </c>
      <c r="K267" s="1">
        <v>41243</v>
      </c>
    </row>
    <row r="268" spans="1:11">
      <c r="A268">
        <v>1</v>
      </c>
      <c r="B268" t="s">
        <v>9</v>
      </c>
      <c r="C268">
        <v>23</v>
      </c>
      <c r="D268" t="s">
        <v>49</v>
      </c>
      <c r="E268" t="s">
        <v>50</v>
      </c>
      <c r="F268" t="s">
        <v>14</v>
      </c>
      <c r="G268" s="2">
        <v>5.4360472999999999E-2</v>
      </c>
      <c r="H268" s="2">
        <v>9.2349930000000004E-3</v>
      </c>
      <c r="I268">
        <f t="shared" si="9"/>
        <v>1.5787873545314975E-2</v>
      </c>
      <c r="J268">
        <f t="shared" si="10"/>
        <v>2.7492669265286106E-2</v>
      </c>
      <c r="K268" s="1">
        <v>41243</v>
      </c>
    </row>
    <row r="269" spans="1:11">
      <c r="A269">
        <v>1</v>
      </c>
      <c r="B269" t="s">
        <v>9</v>
      </c>
      <c r="C269">
        <v>23</v>
      </c>
      <c r="D269" t="s">
        <v>49</v>
      </c>
      <c r="E269" t="s">
        <v>50</v>
      </c>
      <c r="F269" t="s">
        <v>15</v>
      </c>
      <c r="G269" s="2">
        <v>6.0035573000000002E-2</v>
      </c>
      <c r="H269" s="2">
        <v>8.6871429999999996E-3</v>
      </c>
      <c r="I269">
        <f t="shared" si="9"/>
        <v>1.517802665825777E-2</v>
      </c>
      <c r="J269">
        <f t="shared" si="10"/>
        <v>2.7511859063450907E-2</v>
      </c>
      <c r="K269" s="1">
        <v>41243</v>
      </c>
    </row>
    <row r="270" spans="1:11">
      <c r="A270">
        <v>1</v>
      </c>
      <c r="B270" t="s">
        <v>9</v>
      </c>
      <c r="C270">
        <v>23</v>
      </c>
      <c r="D270" t="s">
        <v>49</v>
      </c>
      <c r="E270" t="s">
        <v>50</v>
      </c>
      <c r="F270" t="s">
        <v>16</v>
      </c>
      <c r="G270" s="2">
        <v>1.0140369999999999E-2</v>
      </c>
      <c r="H270" s="2">
        <v>4.8600000000000002E-5</v>
      </c>
      <c r="I270">
        <f t="shared" si="9"/>
        <v>9.6736369230648447E-5</v>
      </c>
      <c r="J270">
        <f t="shared" si="10"/>
        <v>2.3842910001867481E-4</v>
      </c>
      <c r="K270" s="1">
        <v>41243</v>
      </c>
    </row>
    <row r="271" spans="1:11">
      <c r="A271">
        <v>1</v>
      </c>
      <c r="B271" t="s">
        <v>9</v>
      </c>
      <c r="C271">
        <v>23</v>
      </c>
      <c r="D271" t="s">
        <v>49</v>
      </c>
      <c r="E271" t="s">
        <v>50</v>
      </c>
      <c r="F271" t="s">
        <v>17</v>
      </c>
      <c r="G271" s="2">
        <v>1.8530534000000001E-2</v>
      </c>
      <c r="H271" s="2">
        <v>6.123323E-3</v>
      </c>
      <c r="I271">
        <f t="shared" si="9"/>
        <v>9.2049244095544162E-3</v>
      </c>
      <c r="J271">
        <f t="shared" si="10"/>
        <v>1.3186698580047484E-2</v>
      </c>
      <c r="K271" s="1">
        <v>41243</v>
      </c>
    </row>
    <row r="272" spans="1:11">
      <c r="A272">
        <v>1</v>
      </c>
      <c r="B272" t="s">
        <v>9</v>
      </c>
      <c r="C272">
        <v>23</v>
      </c>
      <c r="D272" t="s">
        <v>49</v>
      </c>
      <c r="E272" t="s">
        <v>50</v>
      </c>
      <c r="F272" t="s">
        <v>18</v>
      </c>
      <c r="G272" s="2">
        <v>5.7127472999999998E-2</v>
      </c>
      <c r="H272" s="2">
        <v>8.8867730000000006E-3</v>
      </c>
      <c r="I272">
        <f t="shared" si="9"/>
        <v>1.5380888683167844E-2</v>
      </c>
      <c r="J272">
        <f t="shared" si="10"/>
        <v>2.7390410983565393E-2</v>
      </c>
      <c r="K272" s="1">
        <v>41243</v>
      </c>
    </row>
    <row r="273" spans="1:11">
      <c r="A273">
        <v>1</v>
      </c>
      <c r="B273" t="s">
        <v>9</v>
      </c>
      <c r="C273">
        <v>23</v>
      </c>
      <c r="D273" t="s">
        <v>49</v>
      </c>
      <c r="E273" t="s">
        <v>50</v>
      </c>
      <c r="F273" t="s">
        <v>19</v>
      </c>
      <c r="G273" s="2">
        <v>4.0201004999999998E-2</v>
      </c>
      <c r="H273" s="2">
        <v>1.4814815E-2</v>
      </c>
      <c r="I273">
        <f t="shared" si="9"/>
        <v>2.1650879761096899E-2</v>
      </c>
      <c r="J273">
        <f t="shared" si="10"/>
        <v>2.9940119900599253E-2</v>
      </c>
      <c r="K273" s="1">
        <v>41243</v>
      </c>
    </row>
    <row r="274" spans="1:11">
      <c r="A274">
        <v>1</v>
      </c>
      <c r="B274" t="s">
        <v>9</v>
      </c>
      <c r="C274">
        <v>23</v>
      </c>
      <c r="D274" t="s">
        <v>49</v>
      </c>
      <c r="E274" t="s">
        <v>50</v>
      </c>
      <c r="F274" t="s">
        <v>20</v>
      </c>
      <c r="G274" s="2">
        <v>0</v>
      </c>
      <c r="H274" s="2">
        <v>0</v>
      </c>
      <c r="I274">
        <f t="shared" si="9"/>
        <v>0</v>
      </c>
      <c r="J274">
        <f t="shared" si="10"/>
        <v>0</v>
      </c>
      <c r="K274" s="1">
        <v>41243</v>
      </c>
    </row>
    <row r="275" spans="1:11">
      <c r="A275">
        <v>1</v>
      </c>
      <c r="B275" t="s">
        <v>9</v>
      </c>
      <c r="C275">
        <v>23</v>
      </c>
      <c r="D275" t="s">
        <v>49</v>
      </c>
      <c r="E275" t="s">
        <v>50</v>
      </c>
      <c r="F275" t="s">
        <v>21</v>
      </c>
      <c r="G275" s="2">
        <v>2.1538605999999998E-2</v>
      </c>
      <c r="H275" s="2">
        <v>6.6604070000000001E-3</v>
      </c>
      <c r="I275">
        <f t="shared" si="9"/>
        <v>1.0174532149238132E-2</v>
      </c>
      <c r="J275">
        <f t="shared" si="10"/>
        <v>1.4887420656014453E-2</v>
      </c>
      <c r="K275" s="1">
        <v>41243</v>
      </c>
    </row>
    <row r="276" spans="1:11">
      <c r="A276">
        <v>1</v>
      </c>
      <c r="B276" t="s">
        <v>9</v>
      </c>
      <c r="C276">
        <v>23</v>
      </c>
      <c r="D276" t="s">
        <v>49</v>
      </c>
      <c r="E276" t="s">
        <v>50</v>
      </c>
      <c r="F276" t="s">
        <v>22</v>
      </c>
      <c r="G276" s="2">
        <v>4.1946487999999997E-2</v>
      </c>
      <c r="H276" s="2">
        <v>3.9610993999999997E-2</v>
      </c>
      <c r="I276">
        <f t="shared" si="9"/>
        <v>4.0745301197235885E-2</v>
      </c>
      <c r="J276">
        <f t="shared" si="10"/>
        <v>4.1457613584074342E-2</v>
      </c>
      <c r="K276" s="1">
        <v>41243</v>
      </c>
    </row>
    <row r="277" spans="1:11">
      <c r="A277">
        <v>1</v>
      </c>
      <c r="B277" t="s">
        <v>9</v>
      </c>
      <c r="C277">
        <v>24</v>
      </c>
      <c r="D277" t="s">
        <v>51</v>
      </c>
      <c r="E277" t="s">
        <v>30</v>
      </c>
      <c r="F277" t="s">
        <v>12</v>
      </c>
      <c r="G277" s="2">
        <v>0.56652455999999995</v>
      </c>
      <c r="H277" s="2">
        <v>0.18253963200000001</v>
      </c>
      <c r="I277">
        <f t="shared" si="9"/>
        <v>0.27611301088962459</v>
      </c>
      <c r="J277">
        <f t="shared" si="10"/>
        <v>0.39876044369818264</v>
      </c>
      <c r="K277" s="1">
        <v>41243</v>
      </c>
    </row>
    <row r="278" spans="1:11">
      <c r="A278">
        <v>1</v>
      </c>
      <c r="B278" t="s">
        <v>9</v>
      </c>
      <c r="C278">
        <v>24</v>
      </c>
      <c r="D278" t="s">
        <v>51</v>
      </c>
      <c r="E278" t="s">
        <v>30</v>
      </c>
      <c r="F278" t="s">
        <v>13</v>
      </c>
      <c r="G278" s="2">
        <v>0.17979930299999999</v>
      </c>
      <c r="H278" s="2">
        <v>4.6124208999999999E-2</v>
      </c>
      <c r="I278">
        <f t="shared" si="9"/>
        <v>7.3415117853039807E-2</v>
      </c>
      <c r="J278">
        <f t="shared" si="10"/>
        <v>0.11382361411228581</v>
      </c>
      <c r="K278" s="1">
        <v>41243</v>
      </c>
    </row>
    <row r="279" spans="1:11">
      <c r="A279">
        <v>1</v>
      </c>
      <c r="B279" t="s">
        <v>9</v>
      </c>
      <c r="C279">
        <v>24</v>
      </c>
      <c r="D279" t="s">
        <v>51</v>
      </c>
      <c r="E279" t="s">
        <v>30</v>
      </c>
      <c r="F279" t="s">
        <v>14</v>
      </c>
      <c r="G279" s="2">
        <v>1.8460170000000001E-2</v>
      </c>
      <c r="H279" s="2">
        <v>2.7806060000000001E-3</v>
      </c>
      <c r="I279">
        <f t="shared" si="9"/>
        <v>4.8332000170822377E-3</v>
      </c>
      <c r="J279">
        <f t="shared" si="10"/>
        <v>8.6757874348375261E-3</v>
      </c>
      <c r="K279" s="1">
        <v>41243</v>
      </c>
    </row>
    <row r="280" spans="1:11">
      <c r="A280">
        <v>1</v>
      </c>
      <c r="B280" t="s">
        <v>9</v>
      </c>
      <c r="C280">
        <v>24</v>
      </c>
      <c r="D280" t="s">
        <v>51</v>
      </c>
      <c r="E280" t="s">
        <v>30</v>
      </c>
      <c r="F280" t="s">
        <v>15</v>
      </c>
      <c r="G280" s="2">
        <v>2.0214485000000001E-2</v>
      </c>
      <c r="H280" s="2">
        <v>2.5016029999999998E-3</v>
      </c>
      <c r="I280">
        <f t="shared" si="9"/>
        <v>4.4522293028143745E-3</v>
      </c>
      <c r="J280">
        <f t="shared" si="10"/>
        <v>8.3664982411764607E-3</v>
      </c>
      <c r="K280" s="1">
        <v>41243</v>
      </c>
    </row>
    <row r="281" spans="1:11">
      <c r="A281">
        <v>1</v>
      </c>
      <c r="B281" t="s">
        <v>9</v>
      </c>
      <c r="C281">
        <v>24</v>
      </c>
      <c r="D281" t="s">
        <v>51</v>
      </c>
      <c r="E281" t="s">
        <v>30</v>
      </c>
      <c r="F281" t="s">
        <v>16</v>
      </c>
      <c r="G281" s="2">
        <v>2.6047790000000002E-3</v>
      </c>
      <c r="H281" s="2">
        <v>2.74E-6</v>
      </c>
      <c r="I281">
        <f t="shared" si="9"/>
        <v>5.4742415759961859E-6</v>
      </c>
      <c r="J281">
        <f t="shared" si="10"/>
        <v>1.3642596719321005E-5</v>
      </c>
      <c r="K281" s="1">
        <v>41243</v>
      </c>
    </row>
    <row r="282" spans="1:11">
      <c r="A282">
        <v>1</v>
      </c>
      <c r="B282" t="s">
        <v>9</v>
      </c>
      <c r="C282">
        <v>24</v>
      </c>
      <c r="D282" t="s">
        <v>51</v>
      </c>
      <c r="E282" t="s">
        <v>30</v>
      </c>
      <c r="F282" t="s">
        <v>17</v>
      </c>
      <c r="G282" s="2">
        <v>5.8044689999999996E-3</v>
      </c>
      <c r="H282" s="2">
        <v>1.926512E-3</v>
      </c>
      <c r="I282">
        <f t="shared" si="9"/>
        <v>2.8928745736480272E-3</v>
      </c>
      <c r="J282">
        <f t="shared" si="10"/>
        <v>4.1383979540264813E-3</v>
      </c>
      <c r="K282" s="1">
        <v>41243</v>
      </c>
    </row>
    <row r="283" spans="1:11">
      <c r="A283">
        <v>1</v>
      </c>
      <c r="B283" t="s">
        <v>9</v>
      </c>
      <c r="C283">
        <v>24</v>
      </c>
      <c r="D283" t="s">
        <v>51</v>
      </c>
      <c r="E283" t="s">
        <v>30</v>
      </c>
      <c r="F283" t="s">
        <v>18</v>
      </c>
      <c r="G283" s="2">
        <v>1.8142770999999999E-2</v>
      </c>
      <c r="H283" s="2">
        <v>2.3998729999999999E-3</v>
      </c>
      <c r="I283">
        <f t="shared" si="9"/>
        <v>4.2390206701808193E-3</v>
      </c>
      <c r="J283">
        <f t="shared" si="10"/>
        <v>7.8472953464688525E-3</v>
      </c>
      <c r="K283" s="1">
        <v>41243</v>
      </c>
    </row>
    <row r="284" spans="1:11">
      <c r="A284">
        <v>1</v>
      </c>
      <c r="B284" t="s">
        <v>9</v>
      </c>
      <c r="C284">
        <v>24</v>
      </c>
      <c r="D284" t="s">
        <v>51</v>
      </c>
      <c r="E284" t="s">
        <v>30</v>
      </c>
      <c r="F284" t="s">
        <v>19</v>
      </c>
      <c r="G284" s="2">
        <v>1.1412268E-2</v>
      </c>
      <c r="H284" s="2">
        <v>3.430532E-3</v>
      </c>
      <c r="I284">
        <f t="shared" si="9"/>
        <v>5.2753052748236188E-3</v>
      </c>
      <c r="J284">
        <f t="shared" si="10"/>
        <v>7.7881621994369795E-3</v>
      </c>
      <c r="K284" s="1">
        <v>41243</v>
      </c>
    </row>
    <row r="285" spans="1:11">
      <c r="A285">
        <v>1</v>
      </c>
      <c r="B285" t="s">
        <v>9</v>
      </c>
      <c r="C285">
        <v>24</v>
      </c>
      <c r="D285" t="s">
        <v>51</v>
      </c>
      <c r="E285" t="s">
        <v>30</v>
      </c>
      <c r="F285" t="s">
        <v>20</v>
      </c>
      <c r="G285" s="2">
        <v>0.33346273399999998</v>
      </c>
      <c r="H285" s="2">
        <v>4.6000000000000001E-4</v>
      </c>
      <c r="I285">
        <f t="shared" si="9"/>
        <v>9.1873264094681256E-4</v>
      </c>
      <c r="J285">
        <f t="shared" si="10"/>
        <v>2.2873785699582157E-3</v>
      </c>
      <c r="K285" s="1">
        <v>41243</v>
      </c>
    </row>
    <row r="286" spans="1:11">
      <c r="A286">
        <v>1</v>
      </c>
      <c r="B286" t="s">
        <v>9</v>
      </c>
      <c r="C286">
        <v>24</v>
      </c>
      <c r="D286" t="s">
        <v>51</v>
      </c>
      <c r="E286" t="s">
        <v>30</v>
      </c>
      <c r="F286" t="s">
        <v>21</v>
      </c>
      <c r="G286" s="2">
        <v>5.7122800000000001E-3</v>
      </c>
      <c r="H286" s="2">
        <v>1.9546780000000001E-3</v>
      </c>
      <c r="I286">
        <f t="shared" si="9"/>
        <v>2.9126722869330969E-3</v>
      </c>
      <c r="J286">
        <f t="shared" si="10"/>
        <v>4.1259606264788268E-3</v>
      </c>
      <c r="K286" s="1">
        <v>41243</v>
      </c>
    </row>
    <row r="287" spans="1:11">
      <c r="A287">
        <v>1</v>
      </c>
      <c r="B287" t="s">
        <v>9</v>
      </c>
      <c r="C287">
        <v>24</v>
      </c>
      <c r="D287" t="s">
        <v>51</v>
      </c>
      <c r="E287" t="s">
        <v>30</v>
      </c>
      <c r="F287" t="s">
        <v>22</v>
      </c>
      <c r="G287" s="2">
        <v>4.6982933999999997E-2</v>
      </c>
      <c r="H287" s="2">
        <v>4.4727272999999998E-2</v>
      </c>
      <c r="I287">
        <f t="shared" si="9"/>
        <v>4.5827363912917175E-2</v>
      </c>
      <c r="J287">
        <f t="shared" si="10"/>
        <v>4.6513782548459282E-2</v>
      </c>
      <c r="K287" s="1">
        <v>41243</v>
      </c>
    </row>
    <row r="288" spans="1:11">
      <c r="A288">
        <v>1</v>
      </c>
      <c r="B288" t="s">
        <v>9</v>
      </c>
      <c r="C288">
        <v>25</v>
      </c>
      <c r="D288" t="s">
        <v>52</v>
      </c>
      <c r="E288" t="s">
        <v>53</v>
      </c>
      <c r="F288" t="s">
        <v>12</v>
      </c>
      <c r="G288" s="2">
        <v>0</v>
      </c>
      <c r="H288" s="2">
        <v>0</v>
      </c>
      <c r="I288">
        <f t="shared" si="9"/>
        <v>0</v>
      </c>
      <c r="J288">
        <f t="shared" si="10"/>
        <v>0</v>
      </c>
      <c r="K288" s="1">
        <v>41243</v>
      </c>
    </row>
    <row r="289" spans="1:11">
      <c r="A289">
        <v>1</v>
      </c>
      <c r="B289" t="s">
        <v>9</v>
      </c>
      <c r="C289">
        <v>25</v>
      </c>
      <c r="D289" t="s">
        <v>52</v>
      </c>
      <c r="E289" t="s">
        <v>53</v>
      </c>
      <c r="F289" t="s">
        <v>13</v>
      </c>
      <c r="G289" s="2">
        <v>0</v>
      </c>
      <c r="H289" s="2">
        <v>0</v>
      </c>
      <c r="I289">
        <f t="shared" si="9"/>
        <v>0</v>
      </c>
      <c r="J289">
        <f t="shared" si="10"/>
        <v>0</v>
      </c>
      <c r="K289" s="1">
        <v>41243</v>
      </c>
    </row>
    <row r="290" spans="1:11">
      <c r="A290">
        <v>1</v>
      </c>
      <c r="B290" t="s">
        <v>9</v>
      </c>
      <c r="C290">
        <v>25</v>
      </c>
      <c r="D290" t="s">
        <v>52</v>
      </c>
      <c r="E290" t="s">
        <v>53</v>
      </c>
      <c r="F290" t="s">
        <v>14</v>
      </c>
      <c r="G290" s="2">
        <v>1.1989827E-2</v>
      </c>
      <c r="H290" s="2">
        <v>3.4229519999999999E-3</v>
      </c>
      <c r="I290">
        <f t="shared" si="9"/>
        <v>5.3255292000623641E-3</v>
      </c>
      <c r="J290">
        <f t="shared" si="10"/>
        <v>7.9902627518271315E-3</v>
      </c>
      <c r="K290" s="1">
        <v>41243</v>
      </c>
    </row>
    <row r="291" spans="1:11">
      <c r="A291">
        <v>1</v>
      </c>
      <c r="B291" t="s">
        <v>9</v>
      </c>
      <c r="C291">
        <v>25</v>
      </c>
      <c r="D291" t="s">
        <v>52</v>
      </c>
      <c r="E291" t="s">
        <v>53</v>
      </c>
      <c r="F291" t="s">
        <v>15</v>
      </c>
      <c r="G291" s="2">
        <v>1.3059139000000001E-2</v>
      </c>
      <c r="H291" s="2">
        <v>2.912525E-3</v>
      </c>
      <c r="I291">
        <f t="shared" si="9"/>
        <v>4.7628185536553996E-3</v>
      </c>
      <c r="J291">
        <f t="shared" si="10"/>
        <v>7.6965277676044573E-3</v>
      </c>
      <c r="K291" s="1">
        <v>41243</v>
      </c>
    </row>
    <row r="292" spans="1:11">
      <c r="A292">
        <v>1</v>
      </c>
      <c r="B292" t="s">
        <v>9</v>
      </c>
      <c r="C292">
        <v>25</v>
      </c>
      <c r="D292" t="s">
        <v>52</v>
      </c>
      <c r="E292" t="s">
        <v>53</v>
      </c>
      <c r="F292" t="s">
        <v>16</v>
      </c>
      <c r="G292" s="2">
        <v>1.571147E-3</v>
      </c>
      <c r="H292" s="2">
        <v>2.3E-6</v>
      </c>
      <c r="I292">
        <f t="shared" si="9"/>
        <v>4.5932759095158586E-6</v>
      </c>
      <c r="J292">
        <f t="shared" si="10"/>
        <v>1.1433052677671423E-5</v>
      </c>
      <c r="K292" s="1">
        <v>41243</v>
      </c>
    </row>
    <row r="293" spans="1:11">
      <c r="A293">
        <v>1</v>
      </c>
      <c r="B293" t="s">
        <v>9</v>
      </c>
      <c r="C293">
        <v>25</v>
      </c>
      <c r="D293" t="s">
        <v>52</v>
      </c>
      <c r="E293" t="s">
        <v>53</v>
      </c>
      <c r="F293" t="s">
        <v>17</v>
      </c>
      <c r="G293" s="2">
        <v>5.9545129999999998E-3</v>
      </c>
      <c r="H293" s="2">
        <v>2.4923580000000001E-3</v>
      </c>
      <c r="I293">
        <f t="shared" si="9"/>
        <v>3.5139113907751165E-3</v>
      </c>
      <c r="J293">
        <f t="shared" si="10"/>
        <v>4.6598936732241908E-3</v>
      </c>
      <c r="K293" s="1">
        <v>41243</v>
      </c>
    </row>
    <row r="294" spans="1:11">
      <c r="A294">
        <v>1</v>
      </c>
      <c r="B294" t="s">
        <v>9</v>
      </c>
      <c r="C294">
        <v>25</v>
      </c>
      <c r="D294" t="s">
        <v>52</v>
      </c>
      <c r="E294" t="s">
        <v>53</v>
      </c>
      <c r="F294" t="s">
        <v>18</v>
      </c>
      <c r="G294" s="2">
        <v>2.1256613000000001E-2</v>
      </c>
      <c r="H294" s="2">
        <v>3.3019389999999998E-3</v>
      </c>
      <c r="I294">
        <f t="shared" si="9"/>
        <v>5.7159753940384597E-3</v>
      </c>
      <c r="J294">
        <f t="shared" si="10"/>
        <v>1.0182696145199554E-2</v>
      </c>
      <c r="K294" s="1">
        <v>41243</v>
      </c>
    </row>
    <row r="295" spans="1:11">
      <c r="A295">
        <v>1</v>
      </c>
      <c r="B295" t="s">
        <v>9</v>
      </c>
      <c r="C295">
        <v>25</v>
      </c>
      <c r="D295" t="s">
        <v>52</v>
      </c>
      <c r="E295" t="s">
        <v>53</v>
      </c>
      <c r="F295" t="s">
        <v>19</v>
      </c>
      <c r="G295" s="2">
        <v>1.4166667000000001E-2</v>
      </c>
      <c r="H295" s="2">
        <v>4.5188729999999996E-3</v>
      </c>
      <c r="I295">
        <f t="shared" si="9"/>
        <v>6.8520758839499419E-3</v>
      </c>
      <c r="J295">
        <f t="shared" si="10"/>
        <v>9.9275872013240493E-3</v>
      </c>
      <c r="K295" s="1">
        <v>41243</v>
      </c>
    </row>
    <row r="296" spans="1:11">
      <c r="A296">
        <v>1</v>
      </c>
      <c r="B296" t="s">
        <v>9</v>
      </c>
      <c r="C296">
        <v>25</v>
      </c>
      <c r="D296" t="s">
        <v>52</v>
      </c>
      <c r="E296" t="s">
        <v>53</v>
      </c>
      <c r="F296" t="s">
        <v>20</v>
      </c>
      <c r="G296" s="2">
        <v>0</v>
      </c>
      <c r="H296" s="2">
        <v>0</v>
      </c>
      <c r="I296">
        <f t="shared" si="9"/>
        <v>0</v>
      </c>
      <c r="J296">
        <f t="shared" si="10"/>
        <v>0</v>
      </c>
      <c r="K296" s="1">
        <v>41243</v>
      </c>
    </row>
    <row r="297" spans="1:11">
      <c r="A297">
        <v>1</v>
      </c>
      <c r="B297" t="s">
        <v>9</v>
      </c>
      <c r="C297">
        <v>25</v>
      </c>
      <c r="D297" t="s">
        <v>52</v>
      </c>
      <c r="E297" t="s">
        <v>53</v>
      </c>
      <c r="F297" t="s">
        <v>21</v>
      </c>
      <c r="G297" s="2">
        <v>7.3542850000000003E-3</v>
      </c>
      <c r="H297" s="2">
        <v>2.6686909999999999E-3</v>
      </c>
      <c r="I297">
        <f t="shared" si="9"/>
        <v>3.9162648281179163E-3</v>
      </c>
      <c r="J297">
        <f t="shared" si="10"/>
        <v>5.4429698956764173E-3</v>
      </c>
      <c r="K297" s="1">
        <v>41243</v>
      </c>
    </row>
    <row r="298" spans="1:11">
      <c r="A298">
        <v>1</v>
      </c>
      <c r="B298" t="s">
        <v>9</v>
      </c>
      <c r="C298">
        <v>25</v>
      </c>
      <c r="D298" t="s">
        <v>52</v>
      </c>
      <c r="E298" t="s">
        <v>53</v>
      </c>
      <c r="F298" t="s">
        <v>22</v>
      </c>
      <c r="G298" s="2">
        <v>0</v>
      </c>
      <c r="H298" s="2">
        <v>0</v>
      </c>
      <c r="I298">
        <f t="shared" si="9"/>
        <v>0</v>
      </c>
      <c r="J298">
        <f t="shared" si="10"/>
        <v>0</v>
      </c>
      <c r="K298" s="1">
        <v>41243</v>
      </c>
    </row>
    <row r="299" spans="1:11">
      <c r="A299">
        <v>1</v>
      </c>
      <c r="B299" t="s">
        <v>9</v>
      </c>
      <c r="C299">
        <v>26</v>
      </c>
      <c r="D299" t="s">
        <v>54</v>
      </c>
      <c r="E299" t="s">
        <v>55</v>
      </c>
      <c r="F299" t="s">
        <v>12</v>
      </c>
      <c r="G299" s="2">
        <v>0.78360006800000004</v>
      </c>
      <c r="H299" s="2">
        <v>0.35210707099999999</v>
      </c>
      <c r="I299">
        <f t="shared" si="9"/>
        <v>0.48588428355187235</v>
      </c>
      <c r="J299">
        <f t="shared" si="10"/>
        <v>0.62935117724900869</v>
      </c>
      <c r="K299" s="1">
        <v>41243</v>
      </c>
    </row>
    <row r="300" spans="1:11">
      <c r="A300">
        <v>1</v>
      </c>
      <c r="B300" t="s">
        <v>9</v>
      </c>
      <c r="C300">
        <v>26</v>
      </c>
      <c r="D300" t="s">
        <v>54</v>
      </c>
      <c r="E300" t="s">
        <v>55</v>
      </c>
      <c r="F300" t="s">
        <v>13</v>
      </c>
      <c r="G300" s="2">
        <v>0.46885691200000001</v>
      </c>
      <c r="H300" s="2">
        <v>3.8537272999999997E-2</v>
      </c>
      <c r="I300">
        <f t="shared" si="9"/>
        <v>7.1220630231231277E-2</v>
      </c>
      <c r="J300">
        <f t="shared" si="10"/>
        <v>0.14501037469681408</v>
      </c>
      <c r="K300" s="1">
        <v>41243</v>
      </c>
    </row>
    <row r="301" spans="1:11">
      <c r="A301">
        <v>1</v>
      </c>
      <c r="B301" t="s">
        <v>9</v>
      </c>
      <c r="C301">
        <v>26</v>
      </c>
      <c r="D301" t="s">
        <v>54</v>
      </c>
      <c r="E301" t="s">
        <v>55</v>
      </c>
      <c r="F301" t="s">
        <v>14</v>
      </c>
      <c r="G301" s="2">
        <v>6.8306344000000005E-2</v>
      </c>
      <c r="H301" s="2">
        <v>5.5645219999999997E-3</v>
      </c>
      <c r="I301">
        <f t="shared" si="9"/>
        <v>1.0290718777483073E-2</v>
      </c>
      <c r="J301">
        <f t="shared" si="10"/>
        <v>2.0984626388843689E-2</v>
      </c>
      <c r="K301" s="1">
        <v>41243</v>
      </c>
    </row>
    <row r="302" spans="1:11">
      <c r="A302">
        <v>1</v>
      </c>
      <c r="B302" t="s">
        <v>9</v>
      </c>
      <c r="C302">
        <v>26</v>
      </c>
      <c r="D302" t="s">
        <v>54</v>
      </c>
      <c r="E302" t="s">
        <v>55</v>
      </c>
      <c r="F302" t="s">
        <v>15</v>
      </c>
      <c r="G302" s="2">
        <v>7.0025500000000004E-2</v>
      </c>
      <c r="H302" s="2">
        <v>4.5171020000000003E-3</v>
      </c>
      <c r="I302">
        <f t="shared" si="9"/>
        <v>8.486753014095216E-3</v>
      </c>
      <c r="J302">
        <f t="shared" si="10"/>
        <v>1.7953132814870699E-2</v>
      </c>
      <c r="K302" s="1">
        <v>41243</v>
      </c>
    </row>
    <row r="303" spans="1:11">
      <c r="A303">
        <v>1</v>
      </c>
      <c r="B303" t="s">
        <v>9</v>
      </c>
      <c r="C303">
        <v>26</v>
      </c>
      <c r="D303" t="s">
        <v>54</v>
      </c>
      <c r="E303" t="s">
        <v>55</v>
      </c>
      <c r="F303" t="s">
        <v>16</v>
      </c>
      <c r="G303" s="2">
        <v>3.3671930000000001E-3</v>
      </c>
      <c r="H303" s="2">
        <v>8.4300000000000006E-6</v>
      </c>
      <c r="I303">
        <f t="shared" si="9"/>
        <v>1.6817895238893679E-5</v>
      </c>
      <c r="J303">
        <f t="shared" si="10"/>
        <v>4.1732083399369516E-5</v>
      </c>
      <c r="K303" s="1">
        <v>41243</v>
      </c>
    </row>
    <row r="304" spans="1:11">
      <c r="A304">
        <v>1</v>
      </c>
      <c r="B304" t="s">
        <v>9</v>
      </c>
      <c r="C304">
        <v>26</v>
      </c>
      <c r="D304" t="s">
        <v>54</v>
      </c>
      <c r="E304" t="s">
        <v>55</v>
      </c>
      <c r="F304" t="s">
        <v>17</v>
      </c>
      <c r="G304" s="2">
        <v>9.2997570000000005E-3</v>
      </c>
      <c r="H304" s="2">
        <v>3.5609729999999998E-3</v>
      </c>
      <c r="I304">
        <f t="shared" si="9"/>
        <v>5.1499694937318478E-3</v>
      </c>
      <c r="J304">
        <f t="shared" si="10"/>
        <v>7.0329335065182543E-3</v>
      </c>
      <c r="K304" s="1">
        <v>41243</v>
      </c>
    </row>
    <row r="305" spans="1:11">
      <c r="A305">
        <v>1</v>
      </c>
      <c r="B305" t="s">
        <v>9</v>
      </c>
      <c r="C305">
        <v>26</v>
      </c>
      <c r="D305" t="s">
        <v>54</v>
      </c>
      <c r="E305" t="s">
        <v>55</v>
      </c>
      <c r="F305" t="s">
        <v>18</v>
      </c>
      <c r="G305" s="2">
        <v>3.4135762E-2</v>
      </c>
      <c r="H305" s="2">
        <v>5.9987010000000004E-3</v>
      </c>
      <c r="I305">
        <f t="shared" si="9"/>
        <v>1.0204209267489739E-2</v>
      </c>
      <c r="J305">
        <f t="shared" si="10"/>
        <v>1.7612956808743443E-2</v>
      </c>
      <c r="K305" s="1">
        <v>41243</v>
      </c>
    </row>
    <row r="306" spans="1:11">
      <c r="A306">
        <v>1</v>
      </c>
      <c r="B306" t="s">
        <v>9</v>
      </c>
      <c r="C306">
        <v>26</v>
      </c>
      <c r="D306" t="s">
        <v>54</v>
      </c>
      <c r="E306" t="s">
        <v>55</v>
      </c>
      <c r="F306" t="s">
        <v>19</v>
      </c>
      <c r="G306" s="2">
        <v>1.7821782000000001E-2</v>
      </c>
      <c r="H306" s="2">
        <v>8.8932809999999994E-3</v>
      </c>
      <c r="I306">
        <f t="shared" si="9"/>
        <v>1.1865524348323041E-2</v>
      </c>
      <c r="J306">
        <f t="shared" si="10"/>
        <v>1.4841688760229487E-2</v>
      </c>
      <c r="K306" s="1">
        <v>41243</v>
      </c>
    </row>
    <row r="307" spans="1:11">
      <c r="A307">
        <v>1</v>
      </c>
      <c r="B307" t="s">
        <v>9</v>
      </c>
      <c r="C307">
        <v>26</v>
      </c>
      <c r="D307" t="s">
        <v>54</v>
      </c>
      <c r="E307" t="s">
        <v>55</v>
      </c>
      <c r="F307" t="s">
        <v>20</v>
      </c>
      <c r="G307" s="2">
        <v>0</v>
      </c>
      <c r="H307" s="2">
        <v>0</v>
      </c>
      <c r="I307">
        <f t="shared" si="9"/>
        <v>0</v>
      </c>
      <c r="J307">
        <f t="shared" si="10"/>
        <v>0</v>
      </c>
      <c r="K307" s="1">
        <v>41243</v>
      </c>
    </row>
    <row r="308" spans="1:11">
      <c r="A308">
        <v>1</v>
      </c>
      <c r="B308" t="s">
        <v>9</v>
      </c>
      <c r="C308">
        <v>26</v>
      </c>
      <c r="D308" t="s">
        <v>54</v>
      </c>
      <c r="E308" t="s">
        <v>55</v>
      </c>
      <c r="F308" t="s">
        <v>21</v>
      </c>
      <c r="G308" s="2">
        <v>9.2221969999999997E-3</v>
      </c>
      <c r="H308" s="2">
        <v>3.9207920000000002E-3</v>
      </c>
      <c r="I308">
        <f t="shared" si="9"/>
        <v>5.5022972658691268E-3</v>
      </c>
      <c r="J308">
        <f t="shared" si="10"/>
        <v>7.2591420001321006E-3</v>
      </c>
      <c r="K308" s="1">
        <v>41243</v>
      </c>
    </row>
    <row r="309" spans="1:11">
      <c r="A309">
        <v>1</v>
      </c>
      <c r="B309" t="s">
        <v>9</v>
      </c>
      <c r="C309">
        <v>26</v>
      </c>
      <c r="D309" t="s">
        <v>54</v>
      </c>
      <c r="E309" t="s">
        <v>55</v>
      </c>
      <c r="F309" t="s">
        <v>22</v>
      </c>
      <c r="G309" s="2">
        <v>6.4225380999999998E-2</v>
      </c>
      <c r="H309" s="2">
        <v>6.2767093999999996E-2</v>
      </c>
      <c r="I309">
        <f t="shared" si="9"/>
        <v>6.3487864559105794E-2</v>
      </c>
      <c r="J309">
        <f t="shared" si="10"/>
        <v>6.3928327740609442E-2</v>
      </c>
      <c r="K309" s="1">
        <v>41243</v>
      </c>
    </row>
    <row r="310" spans="1:11">
      <c r="A310">
        <v>1</v>
      </c>
      <c r="B310" t="s">
        <v>9</v>
      </c>
      <c r="C310">
        <v>29</v>
      </c>
      <c r="D310" t="s">
        <v>56</v>
      </c>
      <c r="E310" t="s">
        <v>57</v>
      </c>
      <c r="F310" t="s">
        <v>12</v>
      </c>
      <c r="G310" s="2">
        <v>0.48829224999999998</v>
      </c>
      <c r="H310" s="2">
        <v>0.13284890899999999</v>
      </c>
      <c r="I310">
        <f t="shared" si="9"/>
        <v>0.20887069467459085</v>
      </c>
      <c r="J310">
        <f t="shared" si="10"/>
        <v>0.31808308001050067</v>
      </c>
      <c r="K310" s="1">
        <v>41243</v>
      </c>
    </row>
    <row r="311" spans="1:11">
      <c r="A311">
        <v>1</v>
      </c>
      <c r="B311" t="s">
        <v>9</v>
      </c>
      <c r="C311">
        <v>29</v>
      </c>
      <c r="D311" t="s">
        <v>56</v>
      </c>
      <c r="E311" t="s">
        <v>57</v>
      </c>
      <c r="F311" t="s">
        <v>13</v>
      </c>
      <c r="G311" s="2">
        <v>0.50168563600000005</v>
      </c>
      <c r="H311" s="2">
        <v>0.199513886</v>
      </c>
      <c r="I311">
        <f t="shared" si="9"/>
        <v>0.28549149749346664</v>
      </c>
      <c r="J311">
        <f t="shared" si="10"/>
        <v>0.38505070212802478</v>
      </c>
      <c r="K311" s="1">
        <v>41243</v>
      </c>
    </row>
    <row r="312" spans="1:11">
      <c r="A312">
        <v>1</v>
      </c>
      <c r="B312" t="s">
        <v>9</v>
      </c>
      <c r="C312">
        <v>29</v>
      </c>
      <c r="D312" t="s">
        <v>56</v>
      </c>
      <c r="E312" t="s">
        <v>57</v>
      </c>
      <c r="F312" t="s">
        <v>14</v>
      </c>
      <c r="G312" s="2">
        <v>2.2007688000000001E-2</v>
      </c>
      <c r="H312" s="2">
        <v>5.3271910000000002E-3</v>
      </c>
      <c r="I312">
        <f t="shared" si="9"/>
        <v>8.5779898600910585E-3</v>
      </c>
      <c r="J312">
        <f t="shared" si="10"/>
        <v>1.3532867078357203E-2</v>
      </c>
      <c r="K312" s="1">
        <v>41243</v>
      </c>
    </row>
    <row r="313" spans="1:11">
      <c r="A313">
        <v>1</v>
      </c>
      <c r="B313" t="s">
        <v>9</v>
      </c>
      <c r="C313">
        <v>29</v>
      </c>
      <c r="D313" t="s">
        <v>56</v>
      </c>
      <c r="E313" t="s">
        <v>57</v>
      </c>
      <c r="F313" t="s">
        <v>15</v>
      </c>
      <c r="G313" s="2">
        <v>2.4400503E-2</v>
      </c>
      <c r="H313" s="2">
        <v>4.7457230000000003E-3</v>
      </c>
      <c r="I313">
        <f t="shared" si="9"/>
        <v>7.9460049680990606E-3</v>
      </c>
      <c r="J313">
        <f t="shared" si="10"/>
        <v>1.3345892858162553E-2</v>
      </c>
      <c r="K313" s="1">
        <v>41243</v>
      </c>
    </row>
    <row r="314" spans="1:11">
      <c r="A314">
        <v>1</v>
      </c>
      <c r="B314" t="s">
        <v>9</v>
      </c>
      <c r="C314">
        <v>29</v>
      </c>
      <c r="D314" t="s">
        <v>56</v>
      </c>
      <c r="E314" t="s">
        <v>57</v>
      </c>
      <c r="F314" t="s">
        <v>16</v>
      </c>
      <c r="G314" s="2">
        <v>3.9960220000000001E-3</v>
      </c>
      <c r="H314" s="2">
        <v>1.4E-5</v>
      </c>
      <c r="I314">
        <f t="shared" si="9"/>
        <v>2.790224492533956E-5</v>
      </c>
      <c r="J314">
        <f t="shared" si="10"/>
        <v>6.9032581757947018E-5</v>
      </c>
      <c r="K314" s="1">
        <v>41243</v>
      </c>
    </row>
    <row r="315" spans="1:11">
      <c r="A315">
        <v>1</v>
      </c>
      <c r="B315" t="s">
        <v>9</v>
      </c>
      <c r="C315">
        <v>29</v>
      </c>
      <c r="D315" t="s">
        <v>56</v>
      </c>
      <c r="E315" t="s">
        <v>57</v>
      </c>
      <c r="F315" t="s">
        <v>17</v>
      </c>
      <c r="G315" s="2">
        <v>1.0133286E-2</v>
      </c>
      <c r="H315" s="2">
        <v>4.7615119999999999E-3</v>
      </c>
      <c r="I315">
        <f t="shared" si="9"/>
        <v>6.4787401465171927E-3</v>
      </c>
      <c r="J315">
        <f t="shared" si="10"/>
        <v>8.2677971485627458E-3</v>
      </c>
      <c r="K315" s="1">
        <v>41243</v>
      </c>
    </row>
    <row r="316" spans="1:11">
      <c r="A316">
        <v>1</v>
      </c>
      <c r="B316" t="s">
        <v>9</v>
      </c>
      <c r="C316">
        <v>29</v>
      </c>
      <c r="D316" t="s">
        <v>56</v>
      </c>
      <c r="E316" t="s">
        <v>57</v>
      </c>
      <c r="F316" t="s">
        <v>18</v>
      </c>
      <c r="G316" s="2">
        <v>1.9928405999999999E-2</v>
      </c>
      <c r="H316" s="2">
        <v>4.0305920000000004E-3</v>
      </c>
      <c r="I316">
        <f t="shared" si="9"/>
        <v>6.705061187980566E-3</v>
      </c>
      <c r="J316">
        <f t="shared" si="10"/>
        <v>1.1140298096838643E-2</v>
      </c>
      <c r="K316" s="1">
        <v>41243</v>
      </c>
    </row>
    <row r="317" spans="1:11">
      <c r="A317">
        <v>1</v>
      </c>
      <c r="B317" t="s">
        <v>9</v>
      </c>
      <c r="C317">
        <v>29</v>
      </c>
      <c r="D317" t="s">
        <v>56</v>
      </c>
      <c r="E317" t="s">
        <v>57</v>
      </c>
      <c r="F317" t="s">
        <v>19</v>
      </c>
      <c r="G317" s="2">
        <v>3.2558139999999999E-2</v>
      </c>
      <c r="H317" s="2">
        <v>8.1018519999999997E-3</v>
      </c>
      <c r="I317">
        <f t="shared" si="9"/>
        <v>1.2974977057313734E-2</v>
      </c>
      <c r="J317">
        <f t="shared" si="10"/>
        <v>2.0301624460651053E-2</v>
      </c>
      <c r="K317" s="1">
        <v>41243</v>
      </c>
    </row>
    <row r="318" spans="1:11">
      <c r="A318">
        <v>1</v>
      </c>
      <c r="B318" t="s">
        <v>9</v>
      </c>
      <c r="C318">
        <v>29</v>
      </c>
      <c r="D318" t="s">
        <v>56</v>
      </c>
      <c r="E318" t="s">
        <v>57</v>
      </c>
      <c r="F318" t="s">
        <v>20</v>
      </c>
      <c r="G318" s="2">
        <v>0.40490711800000001</v>
      </c>
      <c r="H318" s="2">
        <v>2.7330589999999999E-3</v>
      </c>
      <c r="I318">
        <f t="shared" si="9"/>
        <v>5.4294699367376737E-3</v>
      </c>
      <c r="J318">
        <f t="shared" si="10"/>
        <v>1.3306040329866927E-2</v>
      </c>
      <c r="K318" s="1">
        <v>41243</v>
      </c>
    </row>
    <row r="319" spans="1:11">
      <c r="A319">
        <v>1</v>
      </c>
      <c r="B319" t="s">
        <v>9</v>
      </c>
      <c r="C319">
        <v>29</v>
      </c>
      <c r="D319" t="s">
        <v>56</v>
      </c>
      <c r="E319" t="s">
        <v>57</v>
      </c>
      <c r="F319" t="s">
        <v>21</v>
      </c>
      <c r="G319" s="2">
        <v>1.1353044E-2</v>
      </c>
      <c r="H319" s="2">
        <v>3.4549060000000002E-3</v>
      </c>
      <c r="I319">
        <f t="shared" si="9"/>
        <v>5.2976542781227659E-3</v>
      </c>
      <c r="J319">
        <f t="shared" si="10"/>
        <v>7.7909301933875253E-3</v>
      </c>
      <c r="K319" s="1">
        <v>41243</v>
      </c>
    </row>
    <row r="320" spans="1:11">
      <c r="A320">
        <v>1</v>
      </c>
      <c r="B320" t="s">
        <v>9</v>
      </c>
      <c r="C320">
        <v>29</v>
      </c>
      <c r="D320" t="s">
        <v>56</v>
      </c>
      <c r="E320" t="s">
        <v>57</v>
      </c>
      <c r="F320" t="s">
        <v>22</v>
      </c>
      <c r="G320" s="2">
        <v>7.2386577999999993E-2</v>
      </c>
      <c r="H320" s="2">
        <v>7.1354927999999998E-2</v>
      </c>
      <c r="I320">
        <f t="shared" si="9"/>
        <v>7.1867050862210721E-2</v>
      </c>
      <c r="J320">
        <f t="shared" si="10"/>
        <v>7.217786838454382E-2</v>
      </c>
      <c r="K320" s="1">
        <v>41243</v>
      </c>
    </row>
    <row r="321" spans="1:11">
      <c r="A321">
        <v>1</v>
      </c>
      <c r="B321" t="s">
        <v>9</v>
      </c>
      <c r="C321">
        <v>30</v>
      </c>
      <c r="D321" t="s">
        <v>58</v>
      </c>
      <c r="E321" t="s">
        <v>59</v>
      </c>
      <c r="F321" t="s">
        <v>12</v>
      </c>
      <c r="G321" s="2">
        <v>0.16994445699999999</v>
      </c>
      <c r="H321" s="2">
        <v>5.7588326000000002E-2</v>
      </c>
      <c r="I321">
        <f t="shared" si="9"/>
        <v>8.6025553439558491E-2</v>
      </c>
      <c r="J321">
        <f t="shared" si="10"/>
        <v>0.1222442109988342</v>
      </c>
      <c r="K321" s="1">
        <v>41243</v>
      </c>
    </row>
    <row r="322" spans="1:11">
      <c r="A322">
        <v>1</v>
      </c>
      <c r="B322" t="s">
        <v>9</v>
      </c>
      <c r="C322">
        <v>30</v>
      </c>
      <c r="D322" t="s">
        <v>58</v>
      </c>
      <c r="E322" t="s">
        <v>59</v>
      </c>
      <c r="F322" t="s">
        <v>13</v>
      </c>
      <c r="G322" s="2">
        <v>0</v>
      </c>
      <c r="H322" s="2">
        <v>0</v>
      </c>
      <c r="I322">
        <f t="shared" ref="I322:I385" si="11">IFERROR(2*H322*G322/(H322+G322),0)</f>
        <v>0</v>
      </c>
      <c r="J322">
        <f t="shared" si="10"/>
        <v>0</v>
      </c>
      <c r="K322" s="1">
        <v>41243</v>
      </c>
    </row>
    <row r="323" spans="1:11">
      <c r="A323">
        <v>1</v>
      </c>
      <c r="B323" t="s">
        <v>9</v>
      </c>
      <c r="C323">
        <v>30</v>
      </c>
      <c r="D323" t="s">
        <v>58</v>
      </c>
      <c r="E323" t="s">
        <v>59</v>
      </c>
      <c r="F323" t="s">
        <v>14</v>
      </c>
      <c r="G323" s="2">
        <v>1.4691239E-2</v>
      </c>
      <c r="H323" s="2">
        <v>3.0898480000000001E-3</v>
      </c>
      <c r="I323">
        <f t="shared" si="11"/>
        <v>5.1058403169246059E-3</v>
      </c>
      <c r="J323">
        <f t="shared" si="10"/>
        <v>8.3905058336110529E-3</v>
      </c>
      <c r="K323" s="1">
        <v>41243</v>
      </c>
    </row>
    <row r="324" spans="1:11">
      <c r="A324">
        <v>1</v>
      </c>
      <c r="B324" t="s">
        <v>9</v>
      </c>
      <c r="C324">
        <v>30</v>
      </c>
      <c r="D324" t="s">
        <v>58</v>
      </c>
      <c r="E324" t="s">
        <v>59</v>
      </c>
      <c r="F324" t="s">
        <v>15</v>
      </c>
      <c r="G324" s="2">
        <v>1.6033023E-2</v>
      </c>
      <c r="H324" s="2">
        <v>2.6633809999999998E-3</v>
      </c>
      <c r="I324">
        <f t="shared" si="11"/>
        <v>4.5679424589630179E-3</v>
      </c>
      <c r="J324">
        <f t="shared" si="10"/>
        <v>8.0006695566052447E-3</v>
      </c>
      <c r="K324" s="1">
        <v>41243</v>
      </c>
    </row>
    <row r="325" spans="1:11">
      <c r="A325">
        <v>1</v>
      </c>
      <c r="B325" t="s">
        <v>9</v>
      </c>
      <c r="C325">
        <v>30</v>
      </c>
      <c r="D325" t="s">
        <v>58</v>
      </c>
      <c r="E325" t="s">
        <v>59</v>
      </c>
      <c r="F325" t="s">
        <v>16</v>
      </c>
      <c r="G325" s="2">
        <v>5.22E-4</v>
      </c>
      <c r="H325" s="2">
        <v>1.72E-6</v>
      </c>
      <c r="I325">
        <f t="shared" si="11"/>
        <v>3.4287023600397165E-6</v>
      </c>
      <c r="J325">
        <f t="shared" si="10"/>
        <v>8.4881258508546372E-6</v>
      </c>
      <c r="K325" s="1">
        <v>41243</v>
      </c>
    </row>
    <row r="326" spans="1:11">
      <c r="A326">
        <v>1</v>
      </c>
      <c r="B326" t="s">
        <v>9</v>
      </c>
      <c r="C326">
        <v>30</v>
      </c>
      <c r="D326" t="s">
        <v>58</v>
      </c>
      <c r="E326" t="s">
        <v>59</v>
      </c>
      <c r="F326" t="s">
        <v>17</v>
      </c>
      <c r="G326" s="2">
        <v>5.1650029999999996E-3</v>
      </c>
      <c r="H326" s="2">
        <v>2.241523E-3</v>
      </c>
      <c r="I326">
        <f t="shared" si="11"/>
        <v>3.1262897124965197E-3</v>
      </c>
      <c r="J326">
        <f t="shared" si="10"/>
        <v>4.0964529003481333E-3</v>
      </c>
      <c r="K326" s="1">
        <v>41243</v>
      </c>
    </row>
    <row r="327" spans="1:11">
      <c r="A327">
        <v>1</v>
      </c>
      <c r="B327" t="s">
        <v>9</v>
      </c>
      <c r="C327">
        <v>30</v>
      </c>
      <c r="D327" t="s">
        <v>58</v>
      </c>
      <c r="E327" t="s">
        <v>59</v>
      </c>
      <c r="F327" t="s">
        <v>18</v>
      </c>
      <c r="G327" s="2">
        <v>1.1396372E-2</v>
      </c>
      <c r="H327" s="2">
        <v>2.4893459999999999E-3</v>
      </c>
      <c r="I327">
        <f t="shared" si="11"/>
        <v>4.0861427623277383E-3</v>
      </c>
      <c r="J327">
        <f t="shared" ref="J327:J390" si="12">IFERROR((1+0.5^2)*H327*G327/(H327+(0.5^2)*G327),0)</f>
        <v>6.6427454384867923E-3</v>
      </c>
      <c r="K327" s="1">
        <v>41243</v>
      </c>
    </row>
    <row r="328" spans="1:11">
      <c r="A328">
        <v>1</v>
      </c>
      <c r="B328" t="s">
        <v>9</v>
      </c>
      <c r="C328">
        <v>30</v>
      </c>
      <c r="D328" t="s">
        <v>58</v>
      </c>
      <c r="E328" t="s">
        <v>59</v>
      </c>
      <c r="F328" t="s">
        <v>19</v>
      </c>
      <c r="G328" s="2">
        <v>1.2738854000000001E-2</v>
      </c>
      <c r="H328" s="2">
        <v>3.1746029999999998E-3</v>
      </c>
      <c r="I328">
        <f t="shared" si="11"/>
        <v>5.0825919377495421E-3</v>
      </c>
      <c r="J328">
        <f t="shared" si="12"/>
        <v>7.9491255319974231E-3</v>
      </c>
      <c r="K328" s="1">
        <v>41243</v>
      </c>
    </row>
    <row r="329" spans="1:11">
      <c r="A329">
        <v>1</v>
      </c>
      <c r="B329" t="s">
        <v>9</v>
      </c>
      <c r="C329">
        <v>30</v>
      </c>
      <c r="D329" t="s">
        <v>58</v>
      </c>
      <c r="E329" t="s">
        <v>59</v>
      </c>
      <c r="F329" t="s">
        <v>20</v>
      </c>
      <c r="G329" s="2">
        <v>8.8768003999999998E-2</v>
      </c>
      <c r="H329" s="2">
        <v>2.8400000000000002E-4</v>
      </c>
      <c r="I329">
        <f t="shared" si="11"/>
        <v>5.6618856406645264E-4</v>
      </c>
      <c r="J329">
        <f t="shared" si="12"/>
        <v>1.4020573063686908E-3</v>
      </c>
      <c r="K329" s="1">
        <v>41243</v>
      </c>
    </row>
    <row r="330" spans="1:11">
      <c r="A330">
        <v>1</v>
      </c>
      <c r="B330" t="s">
        <v>9</v>
      </c>
      <c r="C330">
        <v>30</v>
      </c>
      <c r="D330" t="s">
        <v>58</v>
      </c>
      <c r="E330" t="s">
        <v>59</v>
      </c>
      <c r="F330" t="s">
        <v>21</v>
      </c>
      <c r="G330" s="2">
        <v>8.2928840000000004E-3</v>
      </c>
      <c r="H330" s="2">
        <v>2.5350619999999998E-3</v>
      </c>
      <c r="I330">
        <f t="shared" si="11"/>
        <v>3.8830956672314398E-3</v>
      </c>
      <c r="J330">
        <f t="shared" si="12"/>
        <v>5.7024967593157809E-3</v>
      </c>
      <c r="K330" s="1">
        <v>41243</v>
      </c>
    </row>
    <row r="331" spans="1:11">
      <c r="A331">
        <v>1</v>
      </c>
      <c r="B331" t="s">
        <v>9</v>
      </c>
      <c r="C331">
        <v>30</v>
      </c>
      <c r="D331" t="s">
        <v>58</v>
      </c>
      <c r="E331" t="s">
        <v>59</v>
      </c>
      <c r="F331" t="s">
        <v>22</v>
      </c>
      <c r="G331" s="2">
        <v>6.4193775999999994E-2</v>
      </c>
      <c r="H331" s="2">
        <v>6.3930118999999994E-2</v>
      </c>
      <c r="I331">
        <f t="shared" si="11"/>
        <v>6.4061676219558314E-2</v>
      </c>
      <c r="J331">
        <f t="shared" si="12"/>
        <v>6.4140870765884858E-2</v>
      </c>
      <c r="K331" s="1">
        <v>41243</v>
      </c>
    </row>
    <row r="332" spans="1:11">
      <c r="A332">
        <v>1</v>
      </c>
      <c r="B332" t="s">
        <v>9</v>
      </c>
      <c r="C332">
        <v>32</v>
      </c>
      <c r="D332" t="s">
        <v>60</v>
      </c>
      <c r="E332" t="s">
        <v>61</v>
      </c>
      <c r="F332" t="s">
        <v>12</v>
      </c>
      <c r="G332" s="2">
        <v>6.6813633999999997E-2</v>
      </c>
      <c r="H332" s="2">
        <v>3.8571428999999997E-2</v>
      </c>
      <c r="I332">
        <f t="shared" si="11"/>
        <v>4.8908208937788189E-2</v>
      </c>
      <c r="J332">
        <f t="shared" si="12"/>
        <v>5.8279170428655394E-2</v>
      </c>
      <c r="K332" s="1">
        <v>41243</v>
      </c>
    </row>
    <row r="333" spans="1:11">
      <c r="A333">
        <v>1</v>
      </c>
      <c r="B333" t="s">
        <v>9</v>
      </c>
      <c r="C333">
        <v>32</v>
      </c>
      <c r="D333" t="s">
        <v>60</v>
      </c>
      <c r="E333" t="s">
        <v>61</v>
      </c>
      <c r="F333" t="s">
        <v>13</v>
      </c>
      <c r="G333" s="2">
        <v>3.6809799999999997E-2</v>
      </c>
      <c r="H333" s="2">
        <v>2.7618877999999999E-2</v>
      </c>
      <c r="I333">
        <f t="shared" si="11"/>
        <v>3.1558784285606482E-2</v>
      </c>
      <c r="J333">
        <f t="shared" si="12"/>
        <v>3.4512788872131391E-2</v>
      </c>
      <c r="K333" s="1">
        <v>41243</v>
      </c>
    </row>
    <row r="334" spans="1:11">
      <c r="A334">
        <v>1</v>
      </c>
      <c r="B334" t="s">
        <v>9</v>
      </c>
      <c r="C334">
        <v>32</v>
      </c>
      <c r="D334" t="s">
        <v>60</v>
      </c>
      <c r="E334" t="s">
        <v>61</v>
      </c>
      <c r="F334" t="s">
        <v>14</v>
      </c>
      <c r="G334" s="2">
        <v>3.2809784000000002E-2</v>
      </c>
      <c r="H334" s="2">
        <v>1.0199847E-2</v>
      </c>
      <c r="I334">
        <f t="shared" si="11"/>
        <v>1.5561852967445734E-2</v>
      </c>
      <c r="J334">
        <f t="shared" si="12"/>
        <v>2.2731866682527552E-2</v>
      </c>
      <c r="K334" s="1">
        <v>41243</v>
      </c>
    </row>
    <row r="335" spans="1:11">
      <c r="A335">
        <v>1</v>
      </c>
      <c r="B335" t="s">
        <v>9</v>
      </c>
      <c r="C335">
        <v>32</v>
      </c>
      <c r="D335" t="s">
        <v>60</v>
      </c>
      <c r="E335" t="s">
        <v>61</v>
      </c>
      <c r="F335" t="s">
        <v>15</v>
      </c>
      <c r="G335" s="2">
        <v>3.7194138000000002E-2</v>
      </c>
      <c r="H335" s="2">
        <v>8.9284800000000008E-3</v>
      </c>
      <c r="I335">
        <f t="shared" si="11"/>
        <v>1.440018505672163E-2</v>
      </c>
      <c r="J335">
        <f t="shared" si="12"/>
        <v>2.2774376821985853E-2</v>
      </c>
      <c r="K335" s="1">
        <v>41243</v>
      </c>
    </row>
    <row r="336" spans="1:11">
      <c r="A336">
        <v>1</v>
      </c>
      <c r="B336" t="s">
        <v>9</v>
      </c>
      <c r="C336">
        <v>32</v>
      </c>
      <c r="D336" t="s">
        <v>60</v>
      </c>
      <c r="E336" t="s">
        <v>61</v>
      </c>
      <c r="F336" t="s">
        <v>16</v>
      </c>
      <c r="G336" s="2">
        <v>9.7396389999999996E-3</v>
      </c>
      <c r="H336" s="2">
        <v>9.1100000000000005E-5</v>
      </c>
      <c r="I336">
        <f t="shared" si="11"/>
        <v>1.8051157962794049E-4</v>
      </c>
      <c r="J336">
        <f t="shared" si="12"/>
        <v>4.3907249016952524E-4</v>
      </c>
      <c r="K336" s="1">
        <v>41243</v>
      </c>
    </row>
    <row r="337" spans="1:11">
      <c r="A337">
        <v>1</v>
      </c>
      <c r="B337" t="s">
        <v>9</v>
      </c>
      <c r="C337">
        <v>32</v>
      </c>
      <c r="D337" t="s">
        <v>60</v>
      </c>
      <c r="E337" t="s">
        <v>61</v>
      </c>
      <c r="F337" t="s">
        <v>17</v>
      </c>
      <c r="G337" s="2">
        <v>1.6136882000000002E-2</v>
      </c>
      <c r="H337" s="2">
        <v>8.344354E-3</v>
      </c>
      <c r="I337">
        <f t="shared" si="11"/>
        <v>1.1000413203338917E-2</v>
      </c>
      <c r="J337">
        <f t="shared" si="12"/>
        <v>1.3597270011202423E-2</v>
      </c>
      <c r="K337" s="1">
        <v>41243</v>
      </c>
    </row>
    <row r="338" spans="1:11">
      <c r="A338">
        <v>1</v>
      </c>
      <c r="B338" t="s">
        <v>9</v>
      </c>
      <c r="C338">
        <v>32</v>
      </c>
      <c r="D338" t="s">
        <v>60</v>
      </c>
      <c r="E338" t="s">
        <v>61</v>
      </c>
      <c r="F338" t="s">
        <v>18</v>
      </c>
      <c r="G338" s="2">
        <v>3.4144736000000002E-2</v>
      </c>
      <c r="H338" s="2">
        <v>8.9800890000000001E-3</v>
      </c>
      <c r="I338">
        <f t="shared" si="11"/>
        <v>1.4220244054857219E-2</v>
      </c>
      <c r="J338">
        <f t="shared" si="12"/>
        <v>2.1881279208304186E-2</v>
      </c>
      <c r="K338" s="1">
        <v>41243</v>
      </c>
    </row>
    <row r="339" spans="1:11">
      <c r="A339">
        <v>1</v>
      </c>
      <c r="B339" t="s">
        <v>9</v>
      </c>
      <c r="C339">
        <v>32</v>
      </c>
      <c r="D339" t="s">
        <v>60</v>
      </c>
      <c r="E339" t="s">
        <v>61</v>
      </c>
      <c r="F339" t="s">
        <v>19</v>
      </c>
      <c r="G339" s="2">
        <v>4.0540540999999999E-2</v>
      </c>
      <c r="H339" s="2">
        <v>1.3157894999999999E-2</v>
      </c>
      <c r="I339">
        <f t="shared" si="11"/>
        <v>1.9867550024034029E-2</v>
      </c>
      <c r="J339">
        <f t="shared" si="12"/>
        <v>2.8625954630849017E-2</v>
      </c>
      <c r="K339" s="1">
        <v>41243</v>
      </c>
    </row>
    <row r="340" spans="1:11">
      <c r="A340">
        <v>1</v>
      </c>
      <c r="B340" t="s">
        <v>9</v>
      </c>
      <c r="C340">
        <v>32</v>
      </c>
      <c r="D340" t="s">
        <v>60</v>
      </c>
      <c r="E340" t="s">
        <v>61</v>
      </c>
      <c r="F340" t="s">
        <v>20</v>
      </c>
      <c r="G340" s="2">
        <v>0.413473971</v>
      </c>
      <c r="H340" s="2">
        <v>6.6466900000000002E-3</v>
      </c>
      <c r="I340">
        <f t="shared" si="11"/>
        <v>1.3083066668344551E-2</v>
      </c>
      <c r="J340">
        <f t="shared" si="12"/>
        <v>3.1225614042644376E-2</v>
      </c>
      <c r="K340" s="1">
        <v>41243</v>
      </c>
    </row>
    <row r="341" spans="1:11">
      <c r="A341">
        <v>1</v>
      </c>
      <c r="B341" t="s">
        <v>9</v>
      </c>
      <c r="C341">
        <v>32</v>
      </c>
      <c r="D341" t="s">
        <v>60</v>
      </c>
      <c r="E341" t="s">
        <v>61</v>
      </c>
      <c r="F341" t="s">
        <v>21</v>
      </c>
      <c r="G341" s="2">
        <v>2.1459523000000001E-2</v>
      </c>
      <c r="H341" s="2">
        <v>8.9423520000000006E-3</v>
      </c>
      <c r="I341">
        <f t="shared" si="11"/>
        <v>1.2624129822130773E-2</v>
      </c>
      <c r="J341">
        <f t="shared" si="12"/>
        <v>1.6765873926432071E-2</v>
      </c>
      <c r="K341" s="1">
        <v>41243</v>
      </c>
    </row>
    <row r="342" spans="1:11">
      <c r="A342">
        <v>1</v>
      </c>
      <c r="B342" t="s">
        <v>9</v>
      </c>
      <c r="C342">
        <v>32</v>
      </c>
      <c r="D342" t="s">
        <v>60</v>
      </c>
      <c r="E342" t="s">
        <v>61</v>
      </c>
      <c r="F342" t="s">
        <v>22</v>
      </c>
      <c r="G342" s="2">
        <v>5.7760975999999999E-2</v>
      </c>
      <c r="H342" s="2">
        <v>5.2992042000000003E-2</v>
      </c>
      <c r="I342">
        <f t="shared" si="11"/>
        <v>5.5273835809205522E-2</v>
      </c>
      <c r="J342">
        <f t="shared" si="12"/>
        <v>5.6739735661508493E-2</v>
      </c>
      <c r="K342" s="1">
        <v>41243</v>
      </c>
    </row>
    <row r="343" spans="1:11">
      <c r="A343">
        <v>1</v>
      </c>
      <c r="B343" t="s">
        <v>9</v>
      </c>
      <c r="C343">
        <v>33</v>
      </c>
      <c r="D343" t="s">
        <v>62</v>
      </c>
      <c r="E343" t="s">
        <v>63</v>
      </c>
      <c r="F343" t="s">
        <v>12</v>
      </c>
      <c r="G343" s="2">
        <v>0.71595282900000001</v>
      </c>
      <c r="H343" s="2">
        <v>0.29013481899999999</v>
      </c>
      <c r="I343">
        <f t="shared" si="11"/>
        <v>0.41293190482436559</v>
      </c>
      <c r="J343">
        <f t="shared" si="12"/>
        <v>0.55348712606081796</v>
      </c>
      <c r="K343" s="1">
        <v>41243</v>
      </c>
    </row>
    <row r="344" spans="1:11">
      <c r="A344">
        <v>1</v>
      </c>
      <c r="B344" t="s">
        <v>9</v>
      </c>
      <c r="C344">
        <v>33</v>
      </c>
      <c r="D344" t="s">
        <v>62</v>
      </c>
      <c r="E344" t="s">
        <v>63</v>
      </c>
      <c r="F344" t="s">
        <v>13</v>
      </c>
      <c r="G344" s="2">
        <v>0</v>
      </c>
      <c r="H344" s="2">
        <v>0</v>
      </c>
      <c r="I344">
        <f t="shared" si="11"/>
        <v>0</v>
      </c>
      <c r="J344">
        <f t="shared" si="12"/>
        <v>0</v>
      </c>
      <c r="K344" s="1">
        <v>41243</v>
      </c>
    </row>
    <row r="345" spans="1:11">
      <c r="A345">
        <v>1</v>
      </c>
      <c r="B345" t="s">
        <v>9</v>
      </c>
      <c r="C345">
        <v>33</v>
      </c>
      <c r="D345" t="s">
        <v>62</v>
      </c>
      <c r="E345" t="s">
        <v>63</v>
      </c>
      <c r="F345" t="s">
        <v>14</v>
      </c>
      <c r="G345" s="2">
        <v>6.1985770000000003E-2</v>
      </c>
      <c r="H345" s="2">
        <v>1.3851604999999999E-2</v>
      </c>
      <c r="I345">
        <f t="shared" si="11"/>
        <v>2.2643252134210867E-2</v>
      </c>
      <c r="J345">
        <f t="shared" si="12"/>
        <v>3.6569826393938555E-2</v>
      </c>
      <c r="K345" s="1">
        <v>41243</v>
      </c>
    </row>
    <row r="346" spans="1:11">
      <c r="A346">
        <v>1</v>
      </c>
      <c r="B346" t="s">
        <v>9</v>
      </c>
      <c r="C346">
        <v>33</v>
      </c>
      <c r="D346" t="s">
        <v>62</v>
      </c>
      <c r="E346" t="s">
        <v>63</v>
      </c>
      <c r="F346" t="s">
        <v>15</v>
      </c>
      <c r="G346" s="2">
        <v>6.8140150999999996E-2</v>
      </c>
      <c r="H346" s="2">
        <v>1.2460348E-2</v>
      </c>
      <c r="I346">
        <f t="shared" si="11"/>
        <v>2.1068107636220662E-2</v>
      </c>
      <c r="J346">
        <f t="shared" si="12"/>
        <v>3.5982322855048092E-2</v>
      </c>
      <c r="K346" s="1">
        <v>41243</v>
      </c>
    </row>
    <row r="347" spans="1:11">
      <c r="A347">
        <v>1</v>
      </c>
      <c r="B347" t="s">
        <v>9</v>
      </c>
      <c r="C347">
        <v>33</v>
      </c>
      <c r="D347" t="s">
        <v>62</v>
      </c>
      <c r="E347" t="s">
        <v>63</v>
      </c>
      <c r="F347" t="s">
        <v>16</v>
      </c>
      <c r="G347" s="2">
        <v>8.5894019999999995E-3</v>
      </c>
      <c r="H347" s="2">
        <v>4.9100000000000001E-5</v>
      </c>
      <c r="I347">
        <f t="shared" si="11"/>
        <v>9.7641845356984347E-5</v>
      </c>
      <c r="J347">
        <f t="shared" si="12"/>
        <v>2.4001203202621683E-4</v>
      </c>
      <c r="K347" s="1">
        <v>41243</v>
      </c>
    </row>
    <row r="348" spans="1:11">
      <c r="A348">
        <v>1</v>
      </c>
      <c r="B348" t="s">
        <v>9</v>
      </c>
      <c r="C348">
        <v>33</v>
      </c>
      <c r="D348" t="s">
        <v>62</v>
      </c>
      <c r="E348" t="s">
        <v>63</v>
      </c>
      <c r="F348" t="s">
        <v>17</v>
      </c>
      <c r="G348" s="2">
        <v>2.4742086999999999E-2</v>
      </c>
      <c r="H348" s="2">
        <v>1.2039466E-2</v>
      </c>
      <c r="I348">
        <f t="shared" si="11"/>
        <v>1.6197332135787851E-2</v>
      </c>
      <c r="J348">
        <f t="shared" si="12"/>
        <v>2.0430844679548685E-2</v>
      </c>
      <c r="K348" s="1">
        <v>41243</v>
      </c>
    </row>
    <row r="349" spans="1:11">
      <c r="A349">
        <v>1</v>
      </c>
      <c r="B349" t="s">
        <v>9</v>
      </c>
      <c r="C349">
        <v>33</v>
      </c>
      <c r="D349" t="s">
        <v>62</v>
      </c>
      <c r="E349" t="s">
        <v>63</v>
      </c>
      <c r="F349" t="s">
        <v>18</v>
      </c>
      <c r="G349" s="2">
        <v>6.6467688999999996E-2</v>
      </c>
      <c r="H349" s="2">
        <v>1.3008577E-2</v>
      </c>
      <c r="I349">
        <f t="shared" si="11"/>
        <v>2.1758698385969798E-2</v>
      </c>
      <c r="J349">
        <f t="shared" si="12"/>
        <v>3.6482509673172549E-2</v>
      </c>
      <c r="K349" s="1">
        <v>41243</v>
      </c>
    </row>
    <row r="350" spans="1:11">
      <c r="A350">
        <v>1</v>
      </c>
      <c r="B350" t="s">
        <v>9</v>
      </c>
      <c r="C350">
        <v>33</v>
      </c>
      <c r="D350" t="s">
        <v>62</v>
      </c>
      <c r="E350" t="s">
        <v>63</v>
      </c>
      <c r="F350" t="s">
        <v>19</v>
      </c>
      <c r="G350" s="2">
        <v>4.5685279000000002E-2</v>
      </c>
      <c r="H350" s="2">
        <v>2.1531100000000001E-2</v>
      </c>
      <c r="I350">
        <f t="shared" si="11"/>
        <v>2.9268292202318722E-2</v>
      </c>
      <c r="J350">
        <f t="shared" si="12"/>
        <v>3.7313432448192976E-2</v>
      </c>
      <c r="K350" s="1">
        <v>41243</v>
      </c>
    </row>
    <row r="351" spans="1:11">
      <c r="A351">
        <v>1</v>
      </c>
      <c r="B351" t="s">
        <v>9</v>
      </c>
      <c r="C351">
        <v>33</v>
      </c>
      <c r="D351" t="s">
        <v>62</v>
      </c>
      <c r="E351" t="s">
        <v>63</v>
      </c>
      <c r="F351" t="s">
        <v>20</v>
      </c>
      <c r="G351" s="2">
        <v>0</v>
      </c>
      <c r="H351" s="2">
        <v>0</v>
      </c>
      <c r="I351">
        <f t="shared" si="11"/>
        <v>0</v>
      </c>
      <c r="J351">
        <f t="shared" si="12"/>
        <v>0</v>
      </c>
      <c r="K351" s="1">
        <v>41243</v>
      </c>
    </row>
    <row r="352" spans="1:11">
      <c r="A352">
        <v>1</v>
      </c>
      <c r="B352" t="s">
        <v>9</v>
      </c>
      <c r="C352">
        <v>33</v>
      </c>
      <c r="D352" t="s">
        <v>62</v>
      </c>
      <c r="E352" t="s">
        <v>63</v>
      </c>
      <c r="F352" t="s">
        <v>21</v>
      </c>
      <c r="G352" s="2">
        <v>2.6308353E-2</v>
      </c>
      <c r="H352" s="2">
        <v>1.0324715E-2</v>
      </c>
      <c r="I352">
        <f t="shared" si="11"/>
        <v>1.4829565836221798E-2</v>
      </c>
      <c r="J352">
        <f t="shared" si="12"/>
        <v>2.0088555258474788E-2</v>
      </c>
      <c r="K352" s="1">
        <v>41243</v>
      </c>
    </row>
    <row r="353" spans="1:11">
      <c r="A353">
        <v>1</v>
      </c>
      <c r="B353" t="s">
        <v>9</v>
      </c>
      <c r="C353">
        <v>33</v>
      </c>
      <c r="D353" t="s">
        <v>62</v>
      </c>
      <c r="E353" t="s">
        <v>63</v>
      </c>
      <c r="F353" t="s">
        <v>22</v>
      </c>
      <c r="G353" s="2">
        <v>0</v>
      </c>
      <c r="H353" s="2">
        <v>0</v>
      </c>
      <c r="I353">
        <f t="shared" si="11"/>
        <v>0</v>
      </c>
      <c r="J353">
        <f t="shared" si="12"/>
        <v>0</v>
      </c>
      <c r="K353" s="1">
        <v>41243</v>
      </c>
    </row>
    <row r="354" spans="1:11">
      <c r="A354">
        <v>1</v>
      </c>
      <c r="B354" t="s">
        <v>9</v>
      </c>
      <c r="C354">
        <v>34</v>
      </c>
      <c r="D354" t="s">
        <v>30</v>
      </c>
      <c r="E354" t="s">
        <v>64</v>
      </c>
      <c r="F354" t="s">
        <v>12</v>
      </c>
      <c r="G354" s="2">
        <v>0</v>
      </c>
      <c r="H354" s="2">
        <v>0</v>
      </c>
      <c r="I354">
        <f t="shared" si="11"/>
        <v>0</v>
      </c>
      <c r="J354">
        <f t="shared" si="12"/>
        <v>0</v>
      </c>
      <c r="K354" s="1">
        <v>41243</v>
      </c>
    </row>
    <row r="355" spans="1:11">
      <c r="A355">
        <v>1</v>
      </c>
      <c r="B355" t="s">
        <v>9</v>
      </c>
      <c r="C355">
        <v>34</v>
      </c>
      <c r="D355" t="s">
        <v>30</v>
      </c>
      <c r="E355" t="s">
        <v>64</v>
      </c>
      <c r="F355" t="s">
        <v>13</v>
      </c>
      <c r="G355" s="2">
        <v>0</v>
      </c>
      <c r="H355" s="2">
        <v>0</v>
      </c>
      <c r="I355">
        <f t="shared" si="11"/>
        <v>0</v>
      </c>
      <c r="J355">
        <f t="shared" si="12"/>
        <v>0</v>
      </c>
      <c r="K355" s="1">
        <v>41243</v>
      </c>
    </row>
    <row r="356" spans="1:11">
      <c r="A356">
        <v>1</v>
      </c>
      <c r="B356" t="s">
        <v>9</v>
      </c>
      <c r="C356">
        <v>34</v>
      </c>
      <c r="D356" t="s">
        <v>30</v>
      </c>
      <c r="E356" t="s">
        <v>64</v>
      </c>
      <c r="F356" t="s">
        <v>14</v>
      </c>
      <c r="G356" s="2">
        <v>1.2056607E-2</v>
      </c>
      <c r="H356" s="2">
        <v>2.3772099999999998E-3</v>
      </c>
      <c r="I356">
        <f t="shared" si="11"/>
        <v>3.9713800897531121E-3</v>
      </c>
      <c r="J356">
        <f t="shared" si="12"/>
        <v>6.6451408882157639E-3</v>
      </c>
      <c r="K356" s="1">
        <v>41243</v>
      </c>
    </row>
    <row r="357" spans="1:11">
      <c r="A357">
        <v>1</v>
      </c>
      <c r="B357" t="s">
        <v>9</v>
      </c>
      <c r="C357">
        <v>34</v>
      </c>
      <c r="D357" t="s">
        <v>30</v>
      </c>
      <c r="E357" t="s">
        <v>64</v>
      </c>
      <c r="F357" t="s">
        <v>15</v>
      </c>
      <c r="G357" s="2">
        <v>1.2602377E-2</v>
      </c>
      <c r="H357" s="2">
        <v>2.1594600000000002E-3</v>
      </c>
      <c r="I357">
        <f t="shared" si="11"/>
        <v>3.687119568712214E-3</v>
      </c>
      <c r="J357">
        <f t="shared" si="12"/>
        <v>6.4063208573669475E-3</v>
      </c>
      <c r="K357" s="1">
        <v>41243</v>
      </c>
    </row>
    <row r="358" spans="1:11">
      <c r="A358">
        <v>1</v>
      </c>
      <c r="B358" t="s">
        <v>9</v>
      </c>
      <c r="C358">
        <v>34</v>
      </c>
      <c r="D358" t="s">
        <v>30</v>
      </c>
      <c r="E358" t="s">
        <v>64</v>
      </c>
      <c r="F358" t="s">
        <v>16</v>
      </c>
      <c r="G358" s="2">
        <v>2.5688909999999998E-3</v>
      </c>
      <c r="H358" s="2">
        <v>3.67E-6</v>
      </c>
      <c r="I358">
        <f t="shared" si="11"/>
        <v>7.3295288002888951E-6</v>
      </c>
      <c r="J358">
        <f t="shared" si="12"/>
        <v>1.8245734237611427E-5</v>
      </c>
      <c r="K358" s="1">
        <v>41243</v>
      </c>
    </row>
    <row r="359" spans="1:11">
      <c r="A359">
        <v>1</v>
      </c>
      <c r="B359" t="s">
        <v>9</v>
      </c>
      <c r="C359">
        <v>34</v>
      </c>
      <c r="D359" t="s">
        <v>30</v>
      </c>
      <c r="E359" t="s">
        <v>64</v>
      </c>
      <c r="F359" t="s">
        <v>17</v>
      </c>
      <c r="G359" s="2">
        <v>5.1664290000000002E-3</v>
      </c>
      <c r="H359" s="2">
        <v>2.1484849999999999E-3</v>
      </c>
      <c r="I359">
        <f t="shared" si="11"/>
        <v>3.0348942475783036E-3</v>
      </c>
      <c r="J359">
        <f t="shared" si="12"/>
        <v>4.0333203310409047E-3</v>
      </c>
      <c r="K359" s="1">
        <v>41243</v>
      </c>
    </row>
    <row r="360" spans="1:11">
      <c r="A360">
        <v>1</v>
      </c>
      <c r="B360" t="s">
        <v>9</v>
      </c>
      <c r="C360">
        <v>34</v>
      </c>
      <c r="D360" t="s">
        <v>30</v>
      </c>
      <c r="E360" t="s">
        <v>64</v>
      </c>
      <c r="F360" t="s">
        <v>18</v>
      </c>
      <c r="G360" s="2">
        <v>1.7140450000000002E-2</v>
      </c>
      <c r="H360" s="2">
        <v>2.0255189999999999E-3</v>
      </c>
      <c r="I360">
        <f t="shared" si="11"/>
        <v>3.6229117498363895E-3</v>
      </c>
      <c r="J360">
        <f t="shared" si="12"/>
        <v>6.8769478822266047E-3</v>
      </c>
      <c r="K360" s="1">
        <v>41243</v>
      </c>
    </row>
    <row r="361" spans="1:11">
      <c r="A361">
        <v>1</v>
      </c>
      <c r="B361" t="s">
        <v>9</v>
      </c>
      <c r="C361">
        <v>34</v>
      </c>
      <c r="D361" t="s">
        <v>30</v>
      </c>
      <c r="E361" t="s">
        <v>64</v>
      </c>
      <c r="F361" t="s">
        <v>19</v>
      </c>
      <c r="G361" s="2">
        <v>1.0775862000000001E-2</v>
      </c>
      <c r="H361" s="2">
        <v>2.840909E-3</v>
      </c>
      <c r="I361">
        <f t="shared" si="11"/>
        <v>4.4964027578282698E-3</v>
      </c>
      <c r="J361">
        <f t="shared" si="12"/>
        <v>6.9137166837653684E-3</v>
      </c>
      <c r="K361" s="1">
        <v>41243</v>
      </c>
    </row>
    <row r="362" spans="1:11">
      <c r="A362">
        <v>1</v>
      </c>
      <c r="B362" t="s">
        <v>9</v>
      </c>
      <c r="C362">
        <v>34</v>
      </c>
      <c r="D362" t="s">
        <v>30</v>
      </c>
      <c r="E362" t="s">
        <v>64</v>
      </c>
      <c r="F362" t="s">
        <v>20</v>
      </c>
      <c r="G362" s="2">
        <v>0</v>
      </c>
      <c r="H362" s="2">
        <v>0</v>
      </c>
      <c r="I362">
        <f t="shared" si="11"/>
        <v>0</v>
      </c>
      <c r="J362">
        <f t="shared" si="12"/>
        <v>0</v>
      </c>
      <c r="K362" s="1">
        <v>41243</v>
      </c>
    </row>
    <row r="363" spans="1:11">
      <c r="A363">
        <v>1</v>
      </c>
      <c r="B363" t="s">
        <v>9</v>
      </c>
      <c r="C363">
        <v>34</v>
      </c>
      <c r="D363" t="s">
        <v>30</v>
      </c>
      <c r="E363" t="s">
        <v>64</v>
      </c>
      <c r="F363" t="s">
        <v>21</v>
      </c>
      <c r="G363" s="2">
        <v>5.4289739999999996E-3</v>
      </c>
      <c r="H363" s="2">
        <v>1.622142E-3</v>
      </c>
      <c r="I363">
        <f t="shared" si="11"/>
        <v>2.4979213906870914E-3</v>
      </c>
      <c r="J363">
        <f t="shared" si="12"/>
        <v>3.6947915695652676E-3</v>
      </c>
      <c r="K363" s="1">
        <v>41243</v>
      </c>
    </row>
    <row r="364" spans="1:11">
      <c r="A364">
        <v>1</v>
      </c>
      <c r="B364" t="s">
        <v>9</v>
      </c>
      <c r="C364">
        <v>34</v>
      </c>
      <c r="D364" t="s">
        <v>30</v>
      </c>
      <c r="E364" t="s">
        <v>64</v>
      </c>
      <c r="F364" t="s">
        <v>22</v>
      </c>
      <c r="G364" s="2">
        <v>0</v>
      </c>
      <c r="H364" s="2">
        <v>0</v>
      </c>
      <c r="I364">
        <f t="shared" si="11"/>
        <v>0</v>
      </c>
      <c r="J364">
        <f t="shared" si="12"/>
        <v>0</v>
      </c>
      <c r="K364" s="1">
        <v>41243</v>
      </c>
    </row>
    <row r="365" spans="1:11">
      <c r="A365">
        <v>1</v>
      </c>
      <c r="B365" t="s">
        <v>9</v>
      </c>
      <c r="C365">
        <v>35</v>
      </c>
      <c r="D365" t="s">
        <v>34</v>
      </c>
      <c r="E365" t="s">
        <v>35</v>
      </c>
      <c r="F365" t="s">
        <v>12</v>
      </c>
      <c r="G365" s="2">
        <v>0.75971504899999998</v>
      </c>
      <c r="H365" s="2">
        <v>0.32624912900000003</v>
      </c>
      <c r="I365">
        <f t="shared" si="11"/>
        <v>0.45647246575096939</v>
      </c>
      <c r="J365">
        <f t="shared" si="12"/>
        <v>0.60022033398268471</v>
      </c>
      <c r="K365" s="1">
        <v>41243</v>
      </c>
    </row>
    <row r="366" spans="1:11">
      <c r="A366">
        <v>1</v>
      </c>
      <c r="B366" t="s">
        <v>9</v>
      </c>
      <c r="C366">
        <v>35</v>
      </c>
      <c r="D366" t="s">
        <v>34</v>
      </c>
      <c r="E366" t="s">
        <v>35</v>
      </c>
      <c r="F366" t="s">
        <v>13</v>
      </c>
      <c r="G366" s="2">
        <v>0.98383372099999999</v>
      </c>
      <c r="H366" s="2">
        <v>5.7053580999999999E-2</v>
      </c>
      <c r="I366">
        <f t="shared" si="11"/>
        <v>0.10785266912902527</v>
      </c>
      <c r="J366">
        <f t="shared" si="12"/>
        <v>0.23155532952328181</v>
      </c>
      <c r="K366" s="1">
        <v>41243</v>
      </c>
    </row>
    <row r="367" spans="1:11">
      <c r="A367">
        <v>1</v>
      </c>
      <c r="B367" t="s">
        <v>9</v>
      </c>
      <c r="C367">
        <v>35</v>
      </c>
      <c r="D367" t="s">
        <v>34</v>
      </c>
      <c r="E367" t="s">
        <v>35</v>
      </c>
      <c r="F367" t="s">
        <v>14</v>
      </c>
      <c r="G367" s="2">
        <v>5.2445664000000003E-2</v>
      </c>
      <c r="H367" s="2">
        <v>1.1460992E-2</v>
      </c>
      <c r="I367">
        <f t="shared" si="11"/>
        <v>1.8811165320203514E-2</v>
      </c>
      <c r="J367">
        <f t="shared" si="12"/>
        <v>3.0576945060628982E-2</v>
      </c>
      <c r="K367" s="1">
        <v>41243</v>
      </c>
    </row>
    <row r="368" spans="1:11">
      <c r="A368">
        <v>1</v>
      </c>
      <c r="B368" t="s">
        <v>9</v>
      </c>
      <c r="C368">
        <v>35</v>
      </c>
      <c r="D368" t="s">
        <v>34</v>
      </c>
      <c r="E368" t="s">
        <v>35</v>
      </c>
      <c r="F368" t="s">
        <v>15</v>
      </c>
      <c r="G368" s="2">
        <v>5.5649587E-2</v>
      </c>
      <c r="H368" s="2">
        <v>1.0393517E-2</v>
      </c>
      <c r="I368">
        <f t="shared" si="11"/>
        <v>1.7515679715098761E-2</v>
      </c>
      <c r="J368">
        <f t="shared" si="12"/>
        <v>2.9745586530740848E-2</v>
      </c>
      <c r="K368" s="1">
        <v>41243</v>
      </c>
    </row>
    <row r="369" spans="1:11">
      <c r="A369">
        <v>1</v>
      </c>
      <c r="B369" t="s">
        <v>9</v>
      </c>
      <c r="C369">
        <v>35</v>
      </c>
      <c r="D369" t="s">
        <v>34</v>
      </c>
      <c r="E369" t="s">
        <v>35</v>
      </c>
      <c r="F369" t="s">
        <v>16</v>
      </c>
      <c r="G369" s="2">
        <v>9.5604550000000007E-3</v>
      </c>
      <c r="H369" s="2">
        <v>3.3599999999999997E-5</v>
      </c>
      <c r="I369">
        <f t="shared" si="11"/>
        <v>6.6964654257245756E-5</v>
      </c>
      <c r="J369">
        <f t="shared" si="12"/>
        <v>1.6567101209868533E-4</v>
      </c>
      <c r="K369" s="1">
        <v>41243</v>
      </c>
    </row>
    <row r="370" spans="1:11">
      <c r="A370">
        <v>1</v>
      </c>
      <c r="B370" t="s">
        <v>9</v>
      </c>
      <c r="C370">
        <v>35</v>
      </c>
      <c r="D370" t="s">
        <v>34</v>
      </c>
      <c r="E370" t="s">
        <v>35</v>
      </c>
      <c r="F370" t="s">
        <v>17</v>
      </c>
      <c r="G370" s="2">
        <v>2.0527607999999999E-2</v>
      </c>
      <c r="H370" s="2">
        <v>8.6724639999999995E-3</v>
      </c>
      <c r="I370">
        <f t="shared" si="11"/>
        <v>1.2193459069971607E-2</v>
      </c>
      <c r="J370">
        <f t="shared" si="12"/>
        <v>1.6120347485182585E-2</v>
      </c>
      <c r="K370" s="1">
        <v>41243</v>
      </c>
    </row>
    <row r="371" spans="1:11">
      <c r="A371">
        <v>1</v>
      </c>
      <c r="B371" t="s">
        <v>9</v>
      </c>
      <c r="C371">
        <v>35</v>
      </c>
      <c r="D371" t="s">
        <v>34</v>
      </c>
      <c r="E371" t="s">
        <v>35</v>
      </c>
      <c r="F371" t="s">
        <v>18</v>
      </c>
      <c r="G371" s="2">
        <v>6.5253401000000003E-2</v>
      </c>
      <c r="H371" s="2">
        <v>1.1778159999999999E-2</v>
      </c>
      <c r="I371">
        <f t="shared" si="11"/>
        <v>1.9954548175965432E-2</v>
      </c>
      <c r="J371">
        <f t="shared" si="12"/>
        <v>3.4199166878281312E-2</v>
      </c>
      <c r="K371" s="1">
        <v>41243</v>
      </c>
    </row>
    <row r="372" spans="1:11">
      <c r="A372">
        <v>1</v>
      </c>
      <c r="B372" t="s">
        <v>9</v>
      </c>
      <c r="C372">
        <v>35</v>
      </c>
      <c r="D372" t="s">
        <v>34</v>
      </c>
      <c r="E372" t="s">
        <v>35</v>
      </c>
      <c r="F372" t="s">
        <v>19</v>
      </c>
      <c r="G372" s="2">
        <v>3.125E-2</v>
      </c>
      <c r="H372" s="2">
        <v>1.6483516E-2</v>
      </c>
      <c r="I372">
        <f t="shared" si="11"/>
        <v>2.1582733398478333E-2</v>
      </c>
      <c r="J372">
        <f t="shared" si="12"/>
        <v>2.6501766534480387E-2</v>
      </c>
      <c r="K372" s="1">
        <v>41243</v>
      </c>
    </row>
    <row r="373" spans="1:11">
      <c r="A373">
        <v>1</v>
      </c>
      <c r="B373" t="s">
        <v>9</v>
      </c>
      <c r="C373">
        <v>35</v>
      </c>
      <c r="D373" t="s">
        <v>34</v>
      </c>
      <c r="E373" t="s">
        <v>35</v>
      </c>
      <c r="F373" t="s">
        <v>20</v>
      </c>
      <c r="G373" s="2">
        <v>0</v>
      </c>
      <c r="H373" s="2">
        <v>0</v>
      </c>
      <c r="I373">
        <f t="shared" si="11"/>
        <v>0</v>
      </c>
      <c r="J373">
        <f t="shared" si="12"/>
        <v>0</v>
      </c>
      <c r="K373" s="1">
        <v>41243</v>
      </c>
    </row>
    <row r="374" spans="1:11">
      <c r="A374">
        <v>1</v>
      </c>
      <c r="B374" t="s">
        <v>9</v>
      </c>
      <c r="C374">
        <v>35</v>
      </c>
      <c r="D374" t="s">
        <v>34</v>
      </c>
      <c r="E374" t="s">
        <v>35</v>
      </c>
      <c r="F374" t="s">
        <v>21</v>
      </c>
      <c r="G374" s="2">
        <v>2.0426217E-2</v>
      </c>
      <c r="H374" s="2">
        <v>9.0780080000000003E-3</v>
      </c>
      <c r="I374">
        <f t="shared" si="11"/>
        <v>1.2569681890355431E-2</v>
      </c>
      <c r="J374">
        <f t="shared" si="12"/>
        <v>1.6340772283590915E-2</v>
      </c>
      <c r="K374" s="1">
        <v>41243</v>
      </c>
    </row>
    <row r="375" spans="1:11">
      <c r="A375">
        <v>1</v>
      </c>
      <c r="B375" t="s">
        <v>9</v>
      </c>
      <c r="C375">
        <v>35</v>
      </c>
      <c r="D375" t="s">
        <v>34</v>
      </c>
      <c r="E375" t="s">
        <v>35</v>
      </c>
      <c r="F375" t="s">
        <v>22</v>
      </c>
      <c r="G375" s="2">
        <v>0</v>
      </c>
      <c r="H375" s="2">
        <v>0</v>
      </c>
      <c r="I375">
        <f t="shared" si="11"/>
        <v>0</v>
      </c>
      <c r="J375">
        <f t="shared" si="12"/>
        <v>0</v>
      </c>
      <c r="K375" s="1">
        <v>41243</v>
      </c>
    </row>
    <row r="376" spans="1:11">
      <c r="A376">
        <v>1</v>
      </c>
      <c r="B376" t="s">
        <v>9</v>
      </c>
      <c r="C376">
        <v>36</v>
      </c>
      <c r="D376" t="s">
        <v>34</v>
      </c>
      <c r="E376" t="s">
        <v>36</v>
      </c>
      <c r="F376" t="s">
        <v>12</v>
      </c>
      <c r="G376" s="2">
        <v>0.79238118599999996</v>
      </c>
      <c r="H376" s="2">
        <v>0.41409642800000002</v>
      </c>
      <c r="I376">
        <f t="shared" si="11"/>
        <v>0.54393420139663462</v>
      </c>
      <c r="J376">
        <f t="shared" si="12"/>
        <v>0.66997438385212027</v>
      </c>
      <c r="K376" s="1">
        <v>41243</v>
      </c>
    </row>
    <row r="377" spans="1:11">
      <c r="A377">
        <v>1</v>
      </c>
      <c r="B377" t="s">
        <v>9</v>
      </c>
      <c r="C377">
        <v>36</v>
      </c>
      <c r="D377" t="s">
        <v>34</v>
      </c>
      <c r="E377" t="s">
        <v>36</v>
      </c>
      <c r="F377" t="s">
        <v>13</v>
      </c>
      <c r="G377" s="2">
        <v>0.98419163700000001</v>
      </c>
      <c r="H377" s="2">
        <v>5.8366554000000001E-2</v>
      </c>
      <c r="I377">
        <f t="shared" si="11"/>
        <v>0.11019792434264018</v>
      </c>
      <c r="J377">
        <f t="shared" si="12"/>
        <v>0.23587855236091881</v>
      </c>
      <c r="K377" s="1">
        <v>41243</v>
      </c>
    </row>
    <row r="378" spans="1:11">
      <c r="A378">
        <v>1</v>
      </c>
      <c r="B378" t="s">
        <v>9</v>
      </c>
      <c r="C378">
        <v>36</v>
      </c>
      <c r="D378" t="s">
        <v>34</v>
      </c>
      <c r="E378" t="s">
        <v>36</v>
      </c>
      <c r="F378" t="s">
        <v>14</v>
      </c>
      <c r="G378" s="2">
        <v>5.0908248000000003E-2</v>
      </c>
      <c r="H378" s="2">
        <v>9.5252180000000002E-3</v>
      </c>
      <c r="I378">
        <f t="shared" si="11"/>
        <v>1.6047802394721627E-2</v>
      </c>
      <c r="J378">
        <f t="shared" si="12"/>
        <v>2.7239464910902615E-2</v>
      </c>
      <c r="K378" s="1">
        <v>41243</v>
      </c>
    </row>
    <row r="379" spans="1:11">
      <c r="A379">
        <v>1</v>
      </c>
      <c r="B379" t="s">
        <v>9</v>
      </c>
      <c r="C379">
        <v>36</v>
      </c>
      <c r="D379" t="s">
        <v>34</v>
      </c>
      <c r="E379" t="s">
        <v>36</v>
      </c>
      <c r="F379" t="s">
        <v>15</v>
      </c>
      <c r="G379" s="2">
        <v>5.6110974000000001E-2</v>
      </c>
      <c r="H379" s="2">
        <v>8.2864299999999991E-3</v>
      </c>
      <c r="I379">
        <f t="shared" si="11"/>
        <v>1.4440323037954136E-2</v>
      </c>
      <c r="J379">
        <f t="shared" si="12"/>
        <v>2.6046206589436304E-2</v>
      </c>
      <c r="K379" s="1">
        <v>41243</v>
      </c>
    </row>
    <row r="380" spans="1:11">
      <c r="A380">
        <v>1</v>
      </c>
      <c r="B380" t="s">
        <v>9</v>
      </c>
      <c r="C380">
        <v>36</v>
      </c>
      <c r="D380" t="s">
        <v>34</v>
      </c>
      <c r="E380" t="s">
        <v>36</v>
      </c>
      <c r="F380" t="s">
        <v>16</v>
      </c>
      <c r="G380" s="2">
        <v>8.0464430000000003E-3</v>
      </c>
      <c r="H380" s="2">
        <v>2.16E-5</v>
      </c>
      <c r="I380">
        <f t="shared" si="11"/>
        <v>4.3084343700200898E-5</v>
      </c>
      <c r="J380">
        <f t="shared" si="12"/>
        <v>1.0685265214144672E-4</v>
      </c>
      <c r="K380" s="1">
        <v>41243</v>
      </c>
    </row>
    <row r="381" spans="1:11">
      <c r="A381">
        <v>1</v>
      </c>
      <c r="B381" t="s">
        <v>9</v>
      </c>
      <c r="C381">
        <v>36</v>
      </c>
      <c r="D381" t="s">
        <v>34</v>
      </c>
      <c r="E381" t="s">
        <v>36</v>
      </c>
      <c r="F381" t="s">
        <v>17</v>
      </c>
      <c r="G381" s="2">
        <v>1.7468530999999999E-2</v>
      </c>
      <c r="H381" s="2">
        <v>6.0591719999999998E-3</v>
      </c>
      <c r="I381">
        <f t="shared" si="11"/>
        <v>8.9974643012394381E-3</v>
      </c>
      <c r="J381">
        <f t="shared" si="12"/>
        <v>1.2689638905424763E-2</v>
      </c>
      <c r="K381" s="1">
        <v>41243</v>
      </c>
    </row>
    <row r="382" spans="1:11">
      <c r="A382">
        <v>1</v>
      </c>
      <c r="B382" t="s">
        <v>9</v>
      </c>
      <c r="C382">
        <v>36</v>
      </c>
      <c r="D382" t="s">
        <v>34</v>
      </c>
      <c r="E382" t="s">
        <v>36</v>
      </c>
      <c r="F382" t="s">
        <v>18</v>
      </c>
      <c r="G382" s="2">
        <v>5.1431284000000001E-2</v>
      </c>
      <c r="H382" s="2">
        <v>9.0393939999999992E-3</v>
      </c>
      <c r="I382">
        <f t="shared" si="11"/>
        <v>1.537629989866811E-2</v>
      </c>
      <c r="J382">
        <f t="shared" si="12"/>
        <v>2.6539199163106819E-2</v>
      </c>
      <c r="K382" s="1">
        <v>41243</v>
      </c>
    </row>
    <row r="383" spans="1:11">
      <c r="A383">
        <v>1</v>
      </c>
      <c r="B383" t="s">
        <v>9</v>
      </c>
      <c r="C383">
        <v>36</v>
      </c>
      <c r="D383" t="s">
        <v>34</v>
      </c>
      <c r="E383" t="s">
        <v>36</v>
      </c>
      <c r="F383" t="s">
        <v>19</v>
      </c>
      <c r="G383" s="2">
        <v>2.7522936000000001E-2</v>
      </c>
      <c r="H383" s="2">
        <v>1.2244898000000001E-2</v>
      </c>
      <c r="I383">
        <f t="shared" si="11"/>
        <v>1.6949152623224488E-2</v>
      </c>
      <c r="J383">
        <f t="shared" si="12"/>
        <v>2.2026431857292875E-2</v>
      </c>
      <c r="K383" s="1">
        <v>41243</v>
      </c>
    </row>
    <row r="384" spans="1:11">
      <c r="A384">
        <v>1</v>
      </c>
      <c r="B384" t="s">
        <v>9</v>
      </c>
      <c r="C384">
        <v>36</v>
      </c>
      <c r="D384" t="s">
        <v>34</v>
      </c>
      <c r="E384" t="s">
        <v>36</v>
      </c>
      <c r="F384" t="s">
        <v>20</v>
      </c>
      <c r="G384" s="2">
        <v>0</v>
      </c>
      <c r="H384" s="2">
        <v>0</v>
      </c>
      <c r="I384">
        <f t="shared" si="11"/>
        <v>0</v>
      </c>
      <c r="J384">
        <f t="shared" si="12"/>
        <v>0</v>
      </c>
      <c r="K384" s="1">
        <v>41243</v>
      </c>
    </row>
    <row r="385" spans="1:11">
      <c r="A385">
        <v>1</v>
      </c>
      <c r="B385" t="s">
        <v>9</v>
      </c>
      <c r="C385">
        <v>36</v>
      </c>
      <c r="D385" t="s">
        <v>34</v>
      </c>
      <c r="E385" t="s">
        <v>36</v>
      </c>
      <c r="F385" t="s">
        <v>21</v>
      </c>
      <c r="G385" s="2">
        <v>1.9679856999999999E-2</v>
      </c>
      <c r="H385" s="2">
        <v>8.1049969999999992E-3</v>
      </c>
      <c r="I385">
        <f t="shared" si="11"/>
        <v>1.148144827001279E-2</v>
      </c>
      <c r="J385">
        <f t="shared" si="12"/>
        <v>1.5307644576047108E-2</v>
      </c>
      <c r="K385" s="1">
        <v>41243</v>
      </c>
    </row>
    <row r="386" spans="1:11">
      <c r="A386">
        <v>1</v>
      </c>
      <c r="B386" t="s">
        <v>9</v>
      </c>
      <c r="C386">
        <v>36</v>
      </c>
      <c r="D386" t="s">
        <v>34</v>
      </c>
      <c r="E386" t="s">
        <v>36</v>
      </c>
      <c r="F386" t="s">
        <v>22</v>
      </c>
      <c r="G386" s="2">
        <v>5.8818506E-2</v>
      </c>
      <c r="H386" s="2">
        <v>5.8818191999999998E-2</v>
      </c>
      <c r="I386">
        <f t="shared" ref="I386:I449" si="13">IFERROR(2*H386*G386/(H386+G386),0)</f>
        <v>5.8818348999580924E-2</v>
      </c>
      <c r="J386">
        <f t="shared" si="12"/>
        <v>5.8818443199731792E-2</v>
      </c>
      <c r="K386" s="1">
        <v>41243</v>
      </c>
    </row>
    <row r="387" spans="1:11">
      <c r="A387">
        <v>1</v>
      </c>
      <c r="B387" t="s">
        <v>9</v>
      </c>
      <c r="C387">
        <v>37</v>
      </c>
      <c r="D387" t="s">
        <v>34</v>
      </c>
      <c r="E387" t="s">
        <v>65</v>
      </c>
      <c r="F387" t="s">
        <v>12</v>
      </c>
      <c r="G387" s="2">
        <v>0.67512741600000004</v>
      </c>
      <c r="H387" s="2">
        <v>0.207134709</v>
      </c>
      <c r="I387">
        <f t="shared" si="13"/>
        <v>0.31700855536801364</v>
      </c>
      <c r="J387">
        <f t="shared" si="12"/>
        <v>0.46500452033514805</v>
      </c>
      <c r="K387" s="1">
        <v>41243</v>
      </c>
    </row>
    <row r="388" spans="1:11">
      <c r="A388">
        <v>1</v>
      </c>
      <c r="B388" t="s">
        <v>9</v>
      </c>
      <c r="C388">
        <v>37</v>
      </c>
      <c r="D388" t="s">
        <v>34</v>
      </c>
      <c r="E388" t="s">
        <v>65</v>
      </c>
      <c r="F388" t="s">
        <v>13</v>
      </c>
      <c r="G388" s="2">
        <v>0.98382693799999998</v>
      </c>
      <c r="H388" s="2">
        <v>5.7029260999999998E-2</v>
      </c>
      <c r="I388">
        <f t="shared" si="13"/>
        <v>0.10780917340923252</v>
      </c>
      <c r="J388">
        <f t="shared" si="12"/>
        <v>0.23147490337566118</v>
      </c>
      <c r="K388" s="1">
        <v>41243</v>
      </c>
    </row>
    <row r="389" spans="1:11">
      <c r="A389">
        <v>1</v>
      </c>
      <c r="B389" t="s">
        <v>9</v>
      </c>
      <c r="C389">
        <v>37</v>
      </c>
      <c r="D389" t="s">
        <v>34</v>
      </c>
      <c r="E389" t="s">
        <v>65</v>
      </c>
      <c r="F389" t="s">
        <v>14</v>
      </c>
      <c r="G389" s="2">
        <v>3.9384755E-2</v>
      </c>
      <c r="H389" s="2">
        <v>9.9888809999999998E-3</v>
      </c>
      <c r="I389">
        <f t="shared" si="13"/>
        <v>1.5936020223795349E-2</v>
      </c>
      <c r="J389">
        <f t="shared" si="12"/>
        <v>2.4792554038608496E-2</v>
      </c>
      <c r="K389" s="1">
        <v>41243</v>
      </c>
    </row>
    <row r="390" spans="1:11">
      <c r="A390">
        <v>1</v>
      </c>
      <c r="B390" t="s">
        <v>9</v>
      </c>
      <c r="C390">
        <v>37</v>
      </c>
      <c r="D390" t="s">
        <v>34</v>
      </c>
      <c r="E390" t="s">
        <v>65</v>
      </c>
      <c r="F390" t="s">
        <v>15</v>
      </c>
      <c r="G390" s="2">
        <v>4.1230189E-2</v>
      </c>
      <c r="H390" s="2">
        <v>8.6929769999999993E-3</v>
      </c>
      <c r="I390">
        <f t="shared" si="13"/>
        <v>1.4358587942225177E-2</v>
      </c>
      <c r="J390">
        <f t="shared" si="12"/>
        <v>2.3579157604207486E-2</v>
      </c>
      <c r="K390" s="1">
        <v>41243</v>
      </c>
    </row>
    <row r="391" spans="1:11">
      <c r="A391">
        <v>1</v>
      </c>
      <c r="B391" t="s">
        <v>9</v>
      </c>
      <c r="C391">
        <v>37</v>
      </c>
      <c r="D391" t="s">
        <v>34</v>
      </c>
      <c r="E391" t="s">
        <v>65</v>
      </c>
      <c r="F391" t="s">
        <v>16</v>
      </c>
      <c r="G391" s="2">
        <v>6.8917479999999996E-3</v>
      </c>
      <c r="H391" s="2">
        <v>2.9200000000000002E-5</v>
      </c>
      <c r="I391">
        <f t="shared" si="13"/>
        <v>5.8153606008887803E-5</v>
      </c>
      <c r="J391">
        <f t="shared" ref="J391:J454" si="14">IFERROR((1+0.5^2)*H391*G391/(H391+(0.5^2)*G391),0)</f>
        <v>1.4356685692956659E-4</v>
      </c>
      <c r="K391" s="1">
        <v>41243</v>
      </c>
    </row>
    <row r="392" spans="1:11">
      <c r="A392">
        <v>1</v>
      </c>
      <c r="B392" t="s">
        <v>9</v>
      </c>
      <c r="C392">
        <v>37</v>
      </c>
      <c r="D392" t="s">
        <v>34</v>
      </c>
      <c r="E392" t="s">
        <v>65</v>
      </c>
      <c r="F392" t="s">
        <v>17</v>
      </c>
      <c r="G392" s="2">
        <v>1.8845059000000001E-2</v>
      </c>
      <c r="H392" s="2">
        <v>8.4714349999999994E-3</v>
      </c>
      <c r="I392">
        <f t="shared" si="13"/>
        <v>1.1688519938881248E-2</v>
      </c>
      <c r="J392">
        <f t="shared" si="14"/>
        <v>1.5137708456652157E-2</v>
      </c>
      <c r="K392" s="1">
        <v>41243</v>
      </c>
    </row>
    <row r="393" spans="1:11">
      <c r="A393">
        <v>1</v>
      </c>
      <c r="B393" t="s">
        <v>9</v>
      </c>
      <c r="C393">
        <v>37</v>
      </c>
      <c r="D393" t="s">
        <v>34</v>
      </c>
      <c r="E393" t="s">
        <v>65</v>
      </c>
      <c r="F393" t="s">
        <v>18</v>
      </c>
      <c r="G393" s="2">
        <v>4.5375197999999999E-2</v>
      </c>
      <c r="H393" s="2">
        <v>8.5704330000000006E-3</v>
      </c>
      <c r="I393">
        <f t="shared" si="13"/>
        <v>1.4417667830068908E-2</v>
      </c>
      <c r="J393">
        <f t="shared" si="14"/>
        <v>2.4409997618583472E-2</v>
      </c>
      <c r="K393" s="1">
        <v>41243</v>
      </c>
    </row>
    <row r="394" spans="1:11">
      <c r="A394">
        <v>1</v>
      </c>
      <c r="B394" t="s">
        <v>9</v>
      </c>
      <c r="C394">
        <v>37</v>
      </c>
      <c r="D394" t="s">
        <v>34</v>
      </c>
      <c r="E394" t="s">
        <v>65</v>
      </c>
      <c r="F394" t="s">
        <v>19</v>
      </c>
      <c r="G394" s="2">
        <v>3.2051282E-2</v>
      </c>
      <c r="H394" s="2">
        <v>1.6233766E-2</v>
      </c>
      <c r="I394">
        <f t="shared" si="13"/>
        <v>2.155172392033294E-2</v>
      </c>
      <c r="J394">
        <f t="shared" si="14"/>
        <v>2.6824034178378676E-2</v>
      </c>
      <c r="K394" s="1">
        <v>41243</v>
      </c>
    </row>
    <row r="395" spans="1:11">
      <c r="A395">
        <v>1</v>
      </c>
      <c r="B395" t="s">
        <v>9</v>
      </c>
      <c r="C395">
        <v>37</v>
      </c>
      <c r="D395" t="s">
        <v>34</v>
      </c>
      <c r="E395" t="s">
        <v>65</v>
      </c>
      <c r="F395" t="s">
        <v>20</v>
      </c>
      <c r="G395" s="2">
        <v>0</v>
      </c>
      <c r="H395" s="2">
        <v>0</v>
      </c>
      <c r="I395">
        <f t="shared" si="13"/>
        <v>0</v>
      </c>
      <c r="J395">
        <f t="shared" si="14"/>
        <v>0</v>
      </c>
      <c r="K395" s="1">
        <v>41243</v>
      </c>
    </row>
    <row r="396" spans="1:11">
      <c r="A396">
        <v>1</v>
      </c>
      <c r="B396" t="s">
        <v>9</v>
      </c>
      <c r="C396">
        <v>37</v>
      </c>
      <c r="D396" t="s">
        <v>34</v>
      </c>
      <c r="E396" t="s">
        <v>65</v>
      </c>
      <c r="F396" t="s">
        <v>21</v>
      </c>
      <c r="G396" s="2">
        <v>1.8578689999999998E-2</v>
      </c>
      <c r="H396" s="2">
        <v>5.4435940000000004E-3</v>
      </c>
      <c r="I396">
        <f t="shared" si="13"/>
        <v>8.4200857347169825E-3</v>
      </c>
      <c r="J396">
        <f t="shared" si="14"/>
        <v>1.2531246747379741E-2</v>
      </c>
      <c r="K396" s="1">
        <v>41243</v>
      </c>
    </row>
    <row r="397" spans="1:11">
      <c r="A397">
        <v>1</v>
      </c>
      <c r="B397" t="s">
        <v>9</v>
      </c>
      <c r="C397">
        <v>37</v>
      </c>
      <c r="D397" t="s">
        <v>34</v>
      </c>
      <c r="E397" t="s">
        <v>65</v>
      </c>
      <c r="F397" t="s">
        <v>22</v>
      </c>
      <c r="G397" s="2">
        <v>5.3956151000000001E-2</v>
      </c>
      <c r="H397" s="2">
        <v>5.3678548E-2</v>
      </c>
      <c r="I397">
        <f t="shared" si="13"/>
        <v>5.3816991514023707E-2</v>
      </c>
      <c r="J397">
        <f t="shared" si="14"/>
        <v>5.3900400933882535E-2</v>
      </c>
      <c r="K397" s="1">
        <v>41243</v>
      </c>
    </row>
    <row r="398" spans="1:11">
      <c r="A398">
        <v>1</v>
      </c>
      <c r="B398" t="s">
        <v>9</v>
      </c>
      <c r="C398">
        <v>44</v>
      </c>
      <c r="D398" t="s">
        <v>34</v>
      </c>
      <c r="E398" t="s">
        <v>66</v>
      </c>
      <c r="F398" t="s">
        <v>12</v>
      </c>
      <c r="G398" s="2">
        <v>0.84534465400000003</v>
      </c>
      <c r="H398" s="2">
        <v>0.42667830000000001</v>
      </c>
      <c r="I398">
        <f t="shared" si="13"/>
        <v>0.56711275334864464</v>
      </c>
      <c r="J398">
        <f t="shared" si="14"/>
        <v>0.70666544513768736</v>
      </c>
      <c r="K398" s="1">
        <v>41243</v>
      </c>
    </row>
    <row r="399" spans="1:11">
      <c r="A399">
        <v>1</v>
      </c>
      <c r="B399" t="s">
        <v>9</v>
      </c>
      <c r="C399">
        <v>44</v>
      </c>
      <c r="D399" t="s">
        <v>34</v>
      </c>
      <c r="E399" t="s">
        <v>66</v>
      </c>
      <c r="F399" t="s">
        <v>13</v>
      </c>
      <c r="G399" s="2">
        <v>0</v>
      </c>
      <c r="H399" s="2">
        <v>0</v>
      </c>
      <c r="I399">
        <f t="shared" si="13"/>
        <v>0</v>
      </c>
      <c r="J399">
        <f t="shared" si="14"/>
        <v>0</v>
      </c>
      <c r="K399" s="1">
        <v>41243</v>
      </c>
    </row>
    <row r="400" spans="1:11">
      <c r="A400">
        <v>1</v>
      </c>
      <c r="B400" t="s">
        <v>9</v>
      </c>
      <c r="C400">
        <v>44</v>
      </c>
      <c r="D400" t="s">
        <v>34</v>
      </c>
      <c r="E400" t="s">
        <v>66</v>
      </c>
      <c r="F400" t="s">
        <v>14</v>
      </c>
      <c r="G400" s="2">
        <v>2.5877401000000001E-2</v>
      </c>
      <c r="H400" s="2">
        <v>6.7833750000000003E-3</v>
      </c>
      <c r="I400">
        <f t="shared" si="13"/>
        <v>1.0749047420574146E-2</v>
      </c>
      <c r="J400">
        <f t="shared" si="14"/>
        <v>1.6556605499723067E-2</v>
      </c>
      <c r="K400" s="1">
        <v>41243</v>
      </c>
    </row>
    <row r="401" spans="1:11">
      <c r="A401">
        <v>1</v>
      </c>
      <c r="B401" t="s">
        <v>9</v>
      </c>
      <c r="C401">
        <v>44</v>
      </c>
      <c r="D401" t="s">
        <v>34</v>
      </c>
      <c r="E401" t="s">
        <v>66</v>
      </c>
      <c r="F401" t="s">
        <v>15</v>
      </c>
      <c r="G401" s="2">
        <v>2.9306516000000001E-2</v>
      </c>
      <c r="H401" s="2">
        <v>6.0492690000000003E-3</v>
      </c>
      <c r="I401">
        <f t="shared" si="13"/>
        <v>1.0028514356946339E-2</v>
      </c>
      <c r="J401">
        <f t="shared" si="14"/>
        <v>1.6567392217031334E-2</v>
      </c>
      <c r="K401" s="1">
        <v>41243</v>
      </c>
    </row>
    <row r="402" spans="1:11">
      <c r="A402">
        <v>1</v>
      </c>
      <c r="B402" t="s">
        <v>9</v>
      </c>
      <c r="C402">
        <v>44</v>
      </c>
      <c r="D402" t="s">
        <v>34</v>
      </c>
      <c r="E402" t="s">
        <v>66</v>
      </c>
      <c r="F402" t="s">
        <v>16</v>
      </c>
      <c r="G402" s="2">
        <v>5.0200590000000003E-3</v>
      </c>
      <c r="H402" s="2">
        <v>1.45E-5</v>
      </c>
      <c r="I402">
        <f t="shared" si="13"/>
        <v>2.8916477292251419E-5</v>
      </c>
      <c r="J402">
        <f t="shared" si="14"/>
        <v>7.1671927699146464E-5</v>
      </c>
      <c r="K402" s="1">
        <v>41243</v>
      </c>
    </row>
    <row r="403" spans="1:11">
      <c r="A403">
        <v>1</v>
      </c>
      <c r="B403" t="s">
        <v>9</v>
      </c>
      <c r="C403">
        <v>44</v>
      </c>
      <c r="D403" t="s">
        <v>34</v>
      </c>
      <c r="E403" t="s">
        <v>66</v>
      </c>
      <c r="F403" t="s">
        <v>17</v>
      </c>
      <c r="G403" s="2">
        <v>1.2582219E-2</v>
      </c>
      <c r="H403" s="2">
        <v>5.3669800000000004E-3</v>
      </c>
      <c r="I403">
        <f t="shared" si="13"/>
        <v>7.5244045963967542E-3</v>
      </c>
      <c r="J403">
        <f t="shared" si="14"/>
        <v>9.9160414188940605E-3</v>
      </c>
      <c r="K403" s="1">
        <v>41243</v>
      </c>
    </row>
    <row r="404" spans="1:11">
      <c r="A404">
        <v>1</v>
      </c>
      <c r="B404" t="s">
        <v>9</v>
      </c>
      <c r="C404">
        <v>44</v>
      </c>
      <c r="D404" t="s">
        <v>34</v>
      </c>
      <c r="E404" t="s">
        <v>66</v>
      </c>
      <c r="F404" t="s">
        <v>18</v>
      </c>
      <c r="G404" s="2">
        <v>3.7000806999999997E-2</v>
      </c>
      <c r="H404" s="2">
        <v>6.9253190000000001E-3</v>
      </c>
      <c r="I404">
        <f t="shared" si="13"/>
        <v>1.1666969754283952E-2</v>
      </c>
      <c r="J404">
        <f t="shared" si="14"/>
        <v>1.9801711154525971E-2</v>
      </c>
      <c r="K404" s="1">
        <v>41243</v>
      </c>
    </row>
    <row r="405" spans="1:11">
      <c r="A405">
        <v>1</v>
      </c>
      <c r="B405" t="s">
        <v>9</v>
      </c>
      <c r="C405">
        <v>44</v>
      </c>
      <c r="D405" t="s">
        <v>34</v>
      </c>
      <c r="E405" t="s">
        <v>66</v>
      </c>
      <c r="F405" t="s">
        <v>19</v>
      </c>
      <c r="G405" s="2">
        <v>1.5748030999999999E-2</v>
      </c>
      <c r="H405" s="2">
        <v>7.3260069999999998E-3</v>
      </c>
      <c r="I405">
        <f t="shared" si="13"/>
        <v>9.9999995962749989E-3</v>
      </c>
      <c r="J405">
        <f t="shared" si="14"/>
        <v>1.2804096849626452E-2</v>
      </c>
      <c r="K405" s="1">
        <v>41243</v>
      </c>
    </row>
    <row r="406" spans="1:11">
      <c r="A406">
        <v>1</v>
      </c>
      <c r="B406" t="s">
        <v>9</v>
      </c>
      <c r="C406">
        <v>44</v>
      </c>
      <c r="D406" t="s">
        <v>34</v>
      </c>
      <c r="E406" t="s">
        <v>66</v>
      </c>
      <c r="F406" t="s">
        <v>20</v>
      </c>
      <c r="G406" s="2">
        <v>0</v>
      </c>
      <c r="H406" s="2">
        <v>0</v>
      </c>
      <c r="I406">
        <f t="shared" si="13"/>
        <v>0</v>
      </c>
      <c r="J406">
        <f t="shared" si="14"/>
        <v>0</v>
      </c>
      <c r="K406" s="1">
        <v>41243</v>
      </c>
    </row>
    <row r="407" spans="1:11">
      <c r="A407">
        <v>1</v>
      </c>
      <c r="B407" t="s">
        <v>9</v>
      </c>
      <c r="C407">
        <v>44</v>
      </c>
      <c r="D407" t="s">
        <v>34</v>
      </c>
      <c r="E407" t="s">
        <v>66</v>
      </c>
      <c r="F407" t="s">
        <v>21</v>
      </c>
      <c r="G407" s="2">
        <v>1.2870786E-2</v>
      </c>
      <c r="H407" s="2">
        <v>4.3238959999999998E-3</v>
      </c>
      <c r="I407">
        <f t="shared" si="13"/>
        <v>6.4731572357378869E-3</v>
      </c>
      <c r="J407">
        <f t="shared" si="14"/>
        <v>9.2241691828111906E-3</v>
      </c>
      <c r="K407" s="1">
        <v>41243</v>
      </c>
    </row>
    <row r="408" spans="1:11">
      <c r="A408">
        <v>1</v>
      </c>
      <c r="B408" t="s">
        <v>9</v>
      </c>
      <c r="C408">
        <v>44</v>
      </c>
      <c r="D408" t="s">
        <v>34</v>
      </c>
      <c r="E408" t="s">
        <v>66</v>
      </c>
      <c r="F408" t="s">
        <v>22</v>
      </c>
      <c r="G408" s="2">
        <v>0</v>
      </c>
      <c r="H408" s="2">
        <v>0</v>
      </c>
      <c r="I408">
        <f t="shared" si="13"/>
        <v>0</v>
      </c>
      <c r="J408">
        <f t="shared" si="14"/>
        <v>0</v>
      </c>
      <c r="K408" s="1">
        <v>41243</v>
      </c>
    </row>
    <row r="409" spans="1:11">
      <c r="A409">
        <v>1</v>
      </c>
      <c r="B409" t="s">
        <v>9</v>
      </c>
      <c r="C409">
        <v>45</v>
      </c>
      <c r="D409" t="s">
        <v>67</v>
      </c>
      <c r="E409" t="s">
        <v>68</v>
      </c>
      <c r="F409" t="s">
        <v>12</v>
      </c>
      <c r="G409" s="2">
        <v>0.18445570999999999</v>
      </c>
      <c r="H409" s="2">
        <v>5.7450757999999998E-2</v>
      </c>
      <c r="I409">
        <f t="shared" si="13"/>
        <v>8.761336928724188E-2</v>
      </c>
      <c r="J409">
        <f t="shared" si="14"/>
        <v>0.12790460746544946</v>
      </c>
      <c r="K409" s="1">
        <v>41243</v>
      </c>
    </row>
    <row r="410" spans="1:11">
      <c r="A410">
        <v>1</v>
      </c>
      <c r="B410" t="s">
        <v>9</v>
      </c>
      <c r="C410">
        <v>45</v>
      </c>
      <c r="D410" t="s">
        <v>67</v>
      </c>
      <c r="E410" t="s">
        <v>68</v>
      </c>
      <c r="F410" t="s">
        <v>13</v>
      </c>
      <c r="G410" s="2">
        <v>0.24645123299999999</v>
      </c>
      <c r="H410" s="2">
        <v>5.2093750000000001E-2</v>
      </c>
      <c r="I410">
        <f t="shared" si="13"/>
        <v>8.6007601200210101E-2</v>
      </c>
      <c r="J410">
        <f t="shared" si="14"/>
        <v>0.14113707595988367</v>
      </c>
      <c r="K410" s="1">
        <v>41243</v>
      </c>
    </row>
    <row r="411" spans="1:11">
      <c r="A411">
        <v>1</v>
      </c>
      <c r="B411" t="s">
        <v>9</v>
      </c>
      <c r="C411">
        <v>45</v>
      </c>
      <c r="D411" t="s">
        <v>67</v>
      </c>
      <c r="E411" t="s">
        <v>68</v>
      </c>
      <c r="F411" t="s">
        <v>14</v>
      </c>
      <c r="G411" s="2">
        <v>9.9261060000000005E-3</v>
      </c>
      <c r="H411" s="2">
        <v>1.3676770000000001E-3</v>
      </c>
      <c r="I411">
        <f t="shared" si="13"/>
        <v>2.4041026599788576E-3</v>
      </c>
      <c r="J411">
        <f t="shared" si="14"/>
        <v>4.4086091043776974E-3</v>
      </c>
      <c r="K411" s="1">
        <v>41243</v>
      </c>
    </row>
    <row r="412" spans="1:11">
      <c r="A412">
        <v>1</v>
      </c>
      <c r="B412" t="s">
        <v>9</v>
      </c>
      <c r="C412">
        <v>45</v>
      </c>
      <c r="D412" t="s">
        <v>67</v>
      </c>
      <c r="E412" t="s">
        <v>68</v>
      </c>
      <c r="F412" t="s">
        <v>15</v>
      </c>
      <c r="G412" s="2">
        <v>1.0767453E-2</v>
      </c>
      <c r="H412" s="2">
        <v>1.201279E-3</v>
      </c>
      <c r="I412">
        <f t="shared" si="13"/>
        <v>2.1614177963692393E-3</v>
      </c>
      <c r="J412">
        <f t="shared" si="14"/>
        <v>4.153044745663673E-3</v>
      </c>
      <c r="K412" s="1">
        <v>41243</v>
      </c>
    </row>
    <row r="413" spans="1:11">
      <c r="A413">
        <v>1</v>
      </c>
      <c r="B413" t="s">
        <v>9</v>
      </c>
      <c r="C413">
        <v>45</v>
      </c>
      <c r="D413" t="s">
        <v>67</v>
      </c>
      <c r="E413" t="s">
        <v>68</v>
      </c>
      <c r="F413" t="s">
        <v>16</v>
      </c>
      <c r="G413" s="2">
        <v>4.57E-4</v>
      </c>
      <c r="H413" s="2">
        <v>1.31E-6</v>
      </c>
      <c r="I413">
        <f t="shared" si="13"/>
        <v>2.6125111823874668E-6</v>
      </c>
      <c r="J413">
        <f t="shared" si="14"/>
        <v>6.4757485289027342E-6</v>
      </c>
      <c r="K413" s="1">
        <v>41243</v>
      </c>
    </row>
    <row r="414" spans="1:11">
      <c r="A414">
        <v>1</v>
      </c>
      <c r="B414" t="s">
        <v>9</v>
      </c>
      <c r="C414">
        <v>45</v>
      </c>
      <c r="D414" t="s">
        <v>67</v>
      </c>
      <c r="E414" t="s">
        <v>68</v>
      </c>
      <c r="F414" t="s">
        <v>17</v>
      </c>
      <c r="G414" s="2">
        <v>2.3052279999999999E-3</v>
      </c>
      <c r="H414" s="2">
        <v>1.2310909999999999E-3</v>
      </c>
      <c r="I414">
        <f t="shared" si="13"/>
        <v>1.6050279648119981E-3</v>
      </c>
      <c r="J414">
        <f t="shared" si="14"/>
        <v>1.9627286323681886E-3</v>
      </c>
      <c r="K414" s="1">
        <v>41243</v>
      </c>
    </row>
    <row r="415" spans="1:11">
      <c r="A415">
        <v>1</v>
      </c>
      <c r="B415" t="s">
        <v>9</v>
      </c>
      <c r="C415">
        <v>45</v>
      </c>
      <c r="D415" t="s">
        <v>67</v>
      </c>
      <c r="E415" t="s">
        <v>68</v>
      </c>
      <c r="F415" t="s">
        <v>18</v>
      </c>
      <c r="G415" s="2">
        <v>5.279672E-3</v>
      </c>
      <c r="H415" s="2">
        <v>1.0688080000000001E-3</v>
      </c>
      <c r="I415">
        <f t="shared" si="13"/>
        <v>1.7777344091738497E-3</v>
      </c>
      <c r="J415">
        <f t="shared" si="14"/>
        <v>2.9529107100270189E-3</v>
      </c>
      <c r="K415" s="1">
        <v>41243</v>
      </c>
    </row>
    <row r="416" spans="1:11">
      <c r="A416">
        <v>1</v>
      </c>
      <c r="B416" t="s">
        <v>9</v>
      </c>
      <c r="C416">
        <v>45</v>
      </c>
      <c r="D416" t="s">
        <v>67</v>
      </c>
      <c r="E416" t="s">
        <v>68</v>
      </c>
      <c r="F416" t="s">
        <v>19</v>
      </c>
      <c r="G416" s="2">
        <v>4.8076919999999997E-3</v>
      </c>
      <c r="H416" s="2">
        <v>1.453488E-3</v>
      </c>
      <c r="I416">
        <f t="shared" si="13"/>
        <v>2.2321423852040669E-3</v>
      </c>
      <c r="J416">
        <f t="shared" si="14"/>
        <v>3.2894731878116042E-3</v>
      </c>
      <c r="K416" s="1">
        <v>41243</v>
      </c>
    </row>
    <row r="417" spans="1:11">
      <c r="A417">
        <v>1</v>
      </c>
      <c r="B417" t="s">
        <v>9</v>
      </c>
      <c r="C417">
        <v>45</v>
      </c>
      <c r="D417" t="s">
        <v>67</v>
      </c>
      <c r="E417" t="s">
        <v>68</v>
      </c>
      <c r="F417" t="s">
        <v>20</v>
      </c>
      <c r="G417" s="2">
        <v>9.5852607000000006E-2</v>
      </c>
      <c r="H417" s="2">
        <v>2.03E-4</v>
      </c>
      <c r="I417">
        <f t="shared" si="13"/>
        <v>4.0514197616803359E-4</v>
      </c>
      <c r="J417">
        <f t="shared" si="14"/>
        <v>1.0064738183335293E-3</v>
      </c>
      <c r="K417" s="1">
        <v>41243</v>
      </c>
    </row>
    <row r="418" spans="1:11">
      <c r="A418">
        <v>1</v>
      </c>
      <c r="B418" t="s">
        <v>9</v>
      </c>
      <c r="C418">
        <v>45</v>
      </c>
      <c r="D418" t="s">
        <v>67</v>
      </c>
      <c r="E418" t="s">
        <v>68</v>
      </c>
      <c r="F418" t="s">
        <v>21</v>
      </c>
      <c r="G418" s="2">
        <v>4.0202889999999998E-3</v>
      </c>
      <c r="H418" s="2">
        <v>1.062512E-3</v>
      </c>
      <c r="I418">
        <f t="shared" si="13"/>
        <v>1.6808076121681728E-3</v>
      </c>
      <c r="J418">
        <f t="shared" si="14"/>
        <v>2.5824856387158105E-3</v>
      </c>
      <c r="K418" s="1">
        <v>41243</v>
      </c>
    </row>
    <row r="419" spans="1:11">
      <c r="A419">
        <v>1</v>
      </c>
      <c r="B419" t="s">
        <v>9</v>
      </c>
      <c r="C419">
        <v>45</v>
      </c>
      <c r="D419" t="s">
        <v>67</v>
      </c>
      <c r="E419" t="s">
        <v>68</v>
      </c>
      <c r="F419" t="s">
        <v>22</v>
      </c>
      <c r="G419" s="2">
        <v>2.8293596000000001E-2</v>
      </c>
      <c r="H419" s="2">
        <v>2.7777777999999999E-2</v>
      </c>
      <c r="I419">
        <f t="shared" si="13"/>
        <v>2.8033314414934365E-2</v>
      </c>
      <c r="J419">
        <f t="shared" si="14"/>
        <v>2.8188905517799588E-2</v>
      </c>
      <c r="K419" s="1">
        <v>41243</v>
      </c>
    </row>
    <row r="420" spans="1:11">
      <c r="A420">
        <v>1</v>
      </c>
      <c r="B420" t="s">
        <v>9</v>
      </c>
      <c r="C420">
        <v>46</v>
      </c>
      <c r="D420" t="s">
        <v>67</v>
      </c>
      <c r="E420" t="s">
        <v>69</v>
      </c>
      <c r="F420" t="s">
        <v>12</v>
      </c>
      <c r="G420" s="2">
        <v>0.198320993</v>
      </c>
      <c r="H420" s="2">
        <v>4.6005817999999997E-2</v>
      </c>
      <c r="I420">
        <f t="shared" si="13"/>
        <v>7.4686191598819437E-2</v>
      </c>
      <c r="J420">
        <f t="shared" si="14"/>
        <v>0.11931550103853754</v>
      </c>
      <c r="K420" s="1">
        <v>41243</v>
      </c>
    </row>
    <row r="421" spans="1:11">
      <c r="A421">
        <v>1</v>
      </c>
      <c r="B421" t="s">
        <v>9</v>
      </c>
      <c r="C421">
        <v>46</v>
      </c>
      <c r="D421" t="s">
        <v>67</v>
      </c>
      <c r="E421" t="s">
        <v>69</v>
      </c>
      <c r="F421" t="s">
        <v>13</v>
      </c>
      <c r="G421" s="2">
        <v>0.269730782</v>
      </c>
      <c r="H421" s="2">
        <v>0.1</v>
      </c>
      <c r="I421">
        <f t="shared" si="13"/>
        <v>0.14590658670123929</v>
      </c>
      <c r="J421">
        <f t="shared" si="14"/>
        <v>0.20137254345284072</v>
      </c>
      <c r="K421" s="1">
        <v>41243</v>
      </c>
    </row>
    <row r="422" spans="1:11">
      <c r="A422">
        <v>1</v>
      </c>
      <c r="B422" t="s">
        <v>9</v>
      </c>
      <c r="C422">
        <v>46</v>
      </c>
      <c r="D422" t="s">
        <v>67</v>
      </c>
      <c r="E422" t="s">
        <v>69</v>
      </c>
      <c r="F422" t="s">
        <v>14</v>
      </c>
      <c r="G422" s="2">
        <v>1.4280663000000001E-2</v>
      </c>
      <c r="H422" s="2">
        <v>1.3607809999999999E-3</v>
      </c>
      <c r="I422">
        <f t="shared" si="13"/>
        <v>2.4847903911944446E-3</v>
      </c>
      <c r="J422">
        <f t="shared" si="14"/>
        <v>4.9262484120830858E-3</v>
      </c>
      <c r="K422" s="1">
        <v>41243</v>
      </c>
    </row>
    <row r="423" spans="1:11">
      <c r="A423">
        <v>1</v>
      </c>
      <c r="B423" t="s">
        <v>9</v>
      </c>
      <c r="C423">
        <v>46</v>
      </c>
      <c r="D423" t="s">
        <v>67</v>
      </c>
      <c r="E423" t="s">
        <v>69</v>
      </c>
      <c r="F423" t="s">
        <v>15</v>
      </c>
      <c r="G423" s="2">
        <v>1.5477431999999999E-2</v>
      </c>
      <c r="H423" s="2">
        <v>1.280282E-3</v>
      </c>
      <c r="I423">
        <f t="shared" si="13"/>
        <v>2.364938033412433E-3</v>
      </c>
      <c r="J423">
        <f t="shared" si="14"/>
        <v>4.8099181680233962E-3</v>
      </c>
      <c r="K423" s="1">
        <v>41243</v>
      </c>
    </row>
    <row r="424" spans="1:11">
      <c r="A424">
        <v>1</v>
      </c>
      <c r="B424" t="s">
        <v>9</v>
      </c>
      <c r="C424">
        <v>46</v>
      </c>
      <c r="D424" t="s">
        <v>67</v>
      </c>
      <c r="E424" t="s">
        <v>69</v>
      </c>
      <c r="F424" t="s">
        <v>16</v>
      </c>
      <c r="G424" s="2">
        <v>8.5099999999999998E-4</v>
      </c>
      <c r="H424" s="2">
        <v>5.3600000000000004E-6</v>
      </c>
      <c r="I424">
        <f t="shared" si="13"/>
        <v>1.065290298472605E-5</v>
      </c>
      <c r="J424">
        <f t="shared" si="14"/>
        <v>2.6141396543028749E-5</v>
      </c>
      <c r="K424" s="1">
        <v>41243</v>
      </c>
    </row>
    <row r="425" spans="1:11">
      <c r="A425">
        <v>1</v>
      </c>
      <c r="B425" t="s">
        <v>9</v>
      </c>
      <c r="C425">
        <v>46</v>
      </c>
      <c r="D425" t="s">
        <v>67</v>
      </c>
      <c r="E425" t="s">
        <v>69</v>
      </c>
      <c r="F425" t="s">
        <v>17</v>
      </c>
      <c r="G425" s="2">
        <v>2.7731209999999999E-3</v>
      </c>
      <c r="H425" s="2">
        <v>1.4201940000000001E-3</v>
      </c>
      <c r="I425">
        <f t="shared" si="13"/>
        <v>1.8784039860940572E-3</v>
      </c>
      <c r="J425">
        <f t="shared" si="14"/>
        <v>2.3293220898444825E-3</v>
      </c>
      <c r="K425" s="1">
        <v>41243</v>
      </c>
    </row>
    <row r="426" spans="1:11">
      <c r="A426">
        <v>1</v>
      </c>
      <c r="B426" t="s">
        <v>9</v>
      </c>
      <c r="C426">
        <v>46</v>
      </c>
      <c r="D426" t="s">
        <v>67</v>
      </c>
      <c r="E426" t="s">
        <v>69</v>
      </c>
      <c r="F426" t="s">
        <v>18</v>
      </c>
      <c r="G426" s="2">
        <v>6.5662760000000002E-3</v>
      </c>
      <c r="H426" s="2">
        <v>1.0610089999999999E-3</v>
      </c>
      <c r="I426">
        <f t="shared" si="13"/>
        <v>1.8268303682067734E-3</v>
      </c>
      <c r="J426">
        <f t="shared" si="14"/>
        <v>3.2223297220672262E-3</v>
      </c>
      <c r="K426" s="1">
        <v>41243</v>
      </c>
    </row>
    <row r="427" spans="1:11">
      <c r="A427">
        <v>1</v>
      </c>
      <c r="B427" t="s">
        <v>9</v>
      </c>
      <c r="C427">
        <v>46</v>
      </c>
      <c r="D427" t="s">
        <v>67</v>
      </c>
      <c r="E427" t="s">
        <v>69</v>
      </c>
      <c r="F427" t="s">
        <v>19</v>
      </c>
      <c r="G427" s="2">
        <v>3.8759689999999999E-3</v>
      </c>
      <c r="H427" s="2">
        <v>1.8856070000000001E-3</v>
      </c>
      <c r="I427">
        <f t="shared" si="13"/>
        <v>2.5369983067768261E-3</v>
      </c>
      <c r="J427">
        <f t="shared" si="14"/>
        <v>3.2003416408551044E-3</v>
      </c>
      <c r="K427" s="1">
        <v>41243</v>
      </c>
    </row>
    <row r="428" spans="1:11">
      <c r="A428">
        <v>1</v>
      </c>
      <c r="B428" t="s">
        <v>9</v>
      </c>
      <c r="C428">
        <v>46</v>
      </c>
      <c r="D428" t="s">
        <v>67</v>
      </c>
      <c r="E428" t="s">
        <v>69</v>
      </c>
      <c r="F428" t="s">
        <v>20</v>
      </c>
      <c r="G428" s="2">
        <v>0</v>
      </c>
      <c r="H428" s="2">
        <v>0</v>
      </c>
      <c r="I428">
        <f t="shared" si="13"/>
        <v>0</v>
      </c>
      <c r="J428">
        <f t="shared" si="14"/>
        <v>0</v>
      </c>
      <c r="K428" s="1">
        <v>41243</v>
      </c>
    </row>
    <row r="429" spans="1:11">
      <c r="A429">
        <v>1</v>
      </c>
      <c r="B429" t="s">
        <v>9</v>
      </c>
      <c r="C429">
        <v>46</v>
      </c>
      <c r="D429" t="s">
        <v>67</v>
      </c>
      <c r="E429" t="s">
        <v>69</v>
      </c>
      <c r="F429" t="s">
        <v>21</v>
      </c>
      <c r="G429" s="2">
        <v>2.735829E-3</v>
      </c>
      <c r="H429" s="2">
        <v>6.1799999999999995E-4</v>
      </c>
      <c r="I429">
        <f t="shared" si="13"/>
        <v>1.008245991074679E-3</v>
      </c>
      <c r="J429">
        <f t="shared" si="14"/>
        <v>1.6232698135825888E-3</v>
      </c>
      <c r="K429" s="1">
        <v>41243</v>
      </c>
    </row>
    <row r="430" spans="1:11">
      <c r="A430">
        <v>1</v>
      </c>
      <c r="B430" t="s">
        <v>9</v>
      </c>
      <c r="C430">
        <v>46</v>
      </c>
      <c r="D430" t="s">
        <v>67</v>
      </c>
      <c r="E430" t="s">
        <v>69</v>
      </c>
      <c r="F430" t="s">
        <v>22</v>
      </c>
      <c r="G430" s="2">
        <v>5.6910414999999999E-2</v>
      </c>
      <c r="H430" s="2">
        <v>5.5555555999999999E-2</v>
      </c>
      <c r="I430">
        <f t="shared" si="13"/>
        <v>5.6224824618563776E-2</v>
      </c>
      <c r="J430">
        <f t="shared" si="14"/>
        <v>5.6634182208905703E-2</v>
      </c>
      <c r="K430" s="1">
        <v>41243</v>
      </c>
    </row>
    <row r="431" spans="1:11">
      <c r="A431">
        <v>1</v>
      </c>
      <c r="B431" t="s">
        <v>9</v>
      </c>
      <c r="C431">
        <v>48</v>
      </c>
      <c r="D431" t="s">
        <v>70</v>
      </c>
      <c r="E431" t="s">
        <v>71</v>
      </c>
      <c r="F431" t="s">
        <v>12</v>
      </c>
      <c r="G431" s="2">
        <v>0.17276250500000001</v>
      </c>
      <c r="H431" s="2">
        <v>3.0670776E-2</v>
      </c>
      <c r="I431">
        <f t="shared" si="13"/>
        <v>5.2093345454659212E-2</v>
      </c>
      <c r="J431">
        <f t="shared" si="14"/>
        <v>8.9674036957067785E-2</v>
      </c>
      <c r="K431" s="1">
        <v>41243</v>
      </c>
    </row>
    <row r="432" spans="1:11">
      <c r="A432">
        <v>1</v>
      </c>
      <c r="B432" t="s">
        <v>9</v>
      </c>
      <c r="C432">
        <v>48</v>
      </c>
      <c r="D432" t="s">
        <v>70</v>
      </c>
      <c r="E432" t="s">
        <v>71</v>
      </c>
      <c r="F432" t="s">
        <v>13</v>
      </c>
      <c r="G432" s="2">
        <v>2.3368442999999999E-2</v>
      </c>
      <c r="H432" s="2">
        <v>1.3965514E-2</v>
      </c>
      <c r="I432">
        <f t="shared" si="13"/>
        <v>1.7482867828593793E-2</v>
      </c>
      <c r="J432">
        <f t="shared" si="14"/>
        <v>2.0595119429621542E-2</v>
      </c>
      <c r="K432" s="1">
        <v>41243</v>
      </c>
    </row>
    <row r="433" spans="1:11">
      <c r="A433">
        <v>1</v>
      </c>
      <c r="B433" t="s">
        <v>9</v>
      </c>
      <c r="C433">
        <v>48</v>
      </c>
      <c r="D433" t="s">
        <v>70</v>
      </c>
      <c r="E433" t="s">
        <v>71</v>
      </c>
      <c r="F433" t="s">
        <v>14</v>
      </c>
      <c r="G433" s="2">
        <v>2.1115919E-2</v>
      </c>
      <c r="H433" s="2">
        <v>5.9636860000000002E-3</v>
      </c>
      <c r="I433">
        <f t="shared" si="13"/>
        <v>9.3006312697274576E-3</v>
      </c>
      <c r="J433">
        <f t="shared" si="14"/>
        <v>1.4001206799801238E-2</v>
      </c>
      <c r="K433" s="1">
        <v>41243</v>
      </c>
    </row>
    <row r="434" spans="1:11">
      <c r="A434">
        <v>1</v>
      </c>
      <c r="B434" t="s">
        <v>9</v>
      </c>
      <c r="C434">
        <v>48</v>
      </c>
      <c r="D434" t="s">
        <v>70</v>
      </c>
      <c r="E434" t="s">
        <v>71</v>
      </c>
      <c r="F434" t="s">
        <v>15</v>
      </c>
      <c r="G434" s="2">
        <v>2.1120521999999999E-2</v>
      </c>
      <c r="H434" s="2">
        <v>5.118811E-3</v>
      </c>
      <c r="I434">
        <f t="shared" si="13"/>
        <v>8.2404503452387298E-3</v>
      </c>
      <c r="J434">
        <f t="shared" si="14"/>
        <v>1.2995548674273964E-2</v>
      </c>
      <c r="K434" s="1">
        <v>41243</v>
      </c>
    </row>
    <row r="435" spans="1:11">
      <c r="A435">
        <v>1</v>
      </c>
      <c r="B435" t="s">
        <v>9</v>
      </c>
      <c r="C435">
        <v>48</v>
      </c>
      <c r="D435" t="s">
        <v>70</v>
      </c>
      <c r="E435" t="s">
        <v>71</v>
      </c>
      <c r="F435" t="s">
        <v>16</v>
      </c>
      <c r="G435" s="2">
        <v>5.681841E-3</v>
      </c>
      <c r="H435" s="2">
        <v>3.01E-5</v>
      </c>
      <c r="I435">
        <f t="shared" si="13"/>
        <v>5.9882766331094807E-5</v>
      </c>
      <c r="J435">
        <f t="shared" si="14"/>
        <v>1.473770342355652E-4</v>
      </c>
      <c r="K435" s="1">
        <v>41243</v>
      </c>
    </row>
    <row r="436" spans="1:11">
      <c r="A436">
        <v>1</v>
      </c>
      <c r="B436" t="s">
        <v>9</v>
      </c>
      <c r="C436">
        <v>48</v>
      </c>
      <c r="D436" t="s">
        <v>70</v>
      </c>
      <c r="E436" t="s">
        <v>71</v>
      </c>
      <c r="F436" t="s">
        <v>17</v>
      </c>
      <c r="G436" s="2">
        <v>1.2300746E-2</v>
      </c>
      <c r="H436" s="2">
        <v>5.2101719999999999E-3</v>
      </c>
      <c r="I436">
        <f t="shared" si="13"/>
        <v>7.3198906406062763E-3</v>
      </c>
      <c r="J436">
        <f t="shared" si="14"/>
        <v>9.6690146823930432E-3</v>
      </c>
      <c r="K436" s="1">
        <v>41243</v>
      </c>
    </row>
    <row r="437" spans="1:11">
      <c r="A437">
        <v>1</v>
      </c>
      <c r="B437" t="s">
        <v>9</v>
      </c>
      <c r="C437">
        <v>48</v>
      </c>
      <c r="D437" t="s">
        <v>70</v>
      </c>
      <c r="E437" t="s">
        <v>71</v>
      </c>
      <c r="F437" t="s">
        <v>18</v>
      </c>
      <c r="G437" s="2">
        <v>2.059159E-2</v>
      </c>
      <c r="H437" s="2">
        <v>3.8971230000000002E-3</v>
      </c>
      <c r="I437">
        <f t="shared" si="13"/>
        <v>6.5538731247795669E-3</v>
      </c>
      <c r="J437">
        <f t="shared" si="14"/>
        <v>1.1090074228628061E-2</v>
      </c>
      <c r="K437" s="1">
        <v>41243</v>
      </c>
    </row>
    <row r="438" spans="1:11">
      <c r="A438">
        <v>1</v>
      </c>
      <c r="B438" t="s">
        <v>9</v>
      </c>
      <c r="C438">
        <v>48</v>
      </c>
      <c r="D438" t="s">
        <v>70</v>
      </c>
      <c r="E438" t="s">
        <v>71</v>
      </c>
      <c r="F438" t="s">
        <v>19</v>
      </c>
      <c r="G438" s="2">
        <v>3.0674847000000002E-2</v>
      </c>
      <c r="H438" s="2">
        <v>9.5238100000000006E-3</v>
      </c>
      <c r="I438">
        <f t="shared" si="13"/>
        <v>1.4534884317506927E-2</v>
      </c>
      <c r="J438">
        <f t="shared" si="14"/>
        <v>2.1240442418450772E-2</v>
      </c>
      <c r="K438" s="1">
        <v>41243</v>
      </c>
    </row>
    <row r="439" spans="1:11">
      <c r="A439">
        <v>1</v>
      </c>
      <c r="B439" t="s">
        <v>9</v>
      </c>
      <c r="C439">
        <v>48</v>
      </c>
      <c r="D439" t="s">
        <v>70</v>
      </c>
      <c r="E439" t="s">
        <v>71</v>
      </c>
      <c r="F439" t="s">
        <v>20</v>
      </c>
      <c r="G439" s="2">
        <v>0</v>
      </c>
      <c r="H439" s="2">
        <v>0</v>
      </c>
      <c r="I439">
        <f t="shared" si="13"/>
        <v>0</v>
      </c>
      <c r="J439">
        <f t="shared" si="14"/>
        <v>0</v>
      </c>
      <c r="K439" s="1">
        <v>41243</v>
      </c>
    </row>
    <row r="440" spans="1:11">
      <c r="A440">
        <v>1</v>
      </c>
      <c r="B440" t="s">
        <v>9</v>
      </c>
      <c r="C440">
        <v>48</v>
      </c>
      <c r="D440" t="s">
        <v>70</v>
      </c>
      <c r="E440" t="s">
        <v>71</v>
      </c>
      <c r="F440" t="s">
        <v>21</v>
      </c>
      <c r="G440" s="2">
        <v>1.7838713999999999E-2</v>
      </c>
      <c r="H440" s="2">
        <v>4.3457130000000002E-3</v>
      </c>
      <c r="I440">
        <f t="shared" si="13"/>
        <v>6.988860368859832E-3</v>
      </c>
      <c r="J440">
        <f t="shared" si="14"/>
        <v>1.1004895599060248E-2</v>
      </c>
      <c r="K440" s="1">
        <v>41243</v>
      </c>
    </row>
    <row r="441" spans="1:11">
      <c r="A441">
        <v>1</v>
      </c>
      <c r="B441" t="s">
        <v>9</v>
      </c>
      <c r="C441">
        <v>48</v>
      </c>
      <c r="D441" t="s">
        <v>70</v>
      </c>
      <c r="E441" t="s">
        <v>71</v>
      </c>
      <c r="F441" t="s">
        <v>22</v>
      </c>
      <c r="G441" s="2">
        <v>0</v>
      </c>
      <c r="H441" s="2">
        <v>0</v>
      </c>
      <c r="I441">
        <f t="shared" si="13"/>
        <v>0</v>
      </c>
      <c r="J441">
        <f t="shared" si="14"/>
        <v>0</v>
      </c>
      <c r="K441" s="1">
        <v>41243</v>
      </c>
    </row>
    <row r="442" spans="1:11">
      <c r="A442">
        <v>1</v>
      </c>
      <c r="B442" t="s">
        <v>9</v>
      </c>
      <c r="C442">
        <v>49</v>
      </c>
      <c r="D442" t="s">
        <v>72</v>
      </c>
      <c r="E442" t="s">
        <v>73</v>
      </c>
      <c r="F442" t="s">
        <v>12</v>
      </c>
      <c r="G442" s="2">
        <v>0.61757157699999998</v>
      </c>
      <c r="H442" s="2">
        <v>0.17973477299999999</v>
      </c>
      <c r="I442">
        <f t="shared" si="13"/>
        <v>0.27843522681926974</v>
      </c>
      <c r="J442">
        <f t="shared" si="14"/>
        <v>0.41525701881002725</v>
      </c>
      <c r="K442" s="1">
        <v>41243</v>
      </c>
    </row>
    <row r="443" spans="1:11">
      <c r="A443">
        <v>1</v>
      </c>
      <c r="B443" t="s">
        <v>9</v>
      </c>
      <c r="C443">
        <v>49</v>
      </c>
      <c r="D443" t="s">
        <v>72</v>
      </c>
      <c r="E443" t="s">
        <v>73</v>
      </c>
      <c r="F443" t="s">
        <v>13</v>
      </c>
      <c r="G443" s="2">
        <v>0.14426288100000001</v>
      </c>
      <c r="H443" s="2">
        <v>3.5714285999999998E-2</v>
      </c>
      <c r="I443">
        <f t="shared" si="13"/>
        <v>5.7254438183460973E-2</v>
      </c>
      <c r="J443">
        <f t="shared" si="14"/>
        <v>8.972285703893286E-2</v>
      </c>
      <c r="K443" s="1">
        <v>41243</v>
      </c>
    </row>
    <row r="444" spans="1:11">
      <c r="A444">
        <v>1</v>
      </c>
      <c r="B444" t="s">
        <v>9</v>
      </c>
      <c r="C444">
        <v>49</v>
      </c>
      <c r="D444" t="s">
        <v>72</v>
      </c>
      <c r="E444" t="s">
        <v>73</v>
      </c>
      <c r="F444" t="s">
        <v>14</v>
      </c>
      <c r="G444" s="2">
        <v>2.5115912000000001E-2</v>
      </c>
      <c r="H444" s="2">
        <v>8.7515660000000006E-3</v>
      </c>
      <c r="I444">
        <f t="shared" si="13"/>
        <v>1.2980214323498905E-2</v>
      </c>
      <c r="J444">
        <f t="shared" si="14"/>
        <v>1.8279741032509539E-2</v>
      </c>
      <c r="K444" s="1">
        <v>41243</v>
      </c>
    </row>
    <row r="445" spans="1:11">
      <c r="A445">
        <v>1</v>
      </c>
      <c r="B445" t="s">
        <v>9</v>
      </c>
      <c r="C445">
        <v>49</v>
      </c>
      <c r="D445" t="s">
        <v>72</v>
      </c>
      <c r="E445" t="s">
        <v>73</v>
      </c>
      <c r="F445" t="s">
        <v>15</v>
      </c>
      <c r="G445" s="2">
        <v>2.7283334999999999E-2</v>
      </c>
      <c r="H445" s="2">
        <v>7.7846429999999999E-3</v>
      </c>
      <c r="I445">
        <f t="shared" si="13"/>
        <v>1.2113103460051504E-2</v>
      </c>
      <c r="J445">
        <f t="shared" si="14"/>
        <v>1.8177344230170797E-2</v>
      </c>
      <c r="K445" s="1">
        <v>41243</v>
      </c>
    </row>
    <row r="446" spans="1:11">
      <c r="A446">
        <v>1</v>
      </c>
      <c r="B446" t="s">
        <v>9</v>
      </c>
      <c r="C446">
        <v>49</v>
      </c>
      <c r="D446" t="s">
        <v>72</v>
      </c>
      <c r="E446" t="s">
        <v>73</v>
      </c>
      <c r="F446" t="s">
        <v>16</v>
      </c>
      <c r="G446" s="2">
        <v>7.2411660000000003E-3</v>
      </c>
      <c r="H446" s="2">
        <v>1.95E-5</v>
      </c>
      <c r="I446">
        <f t="shared" si="13"/>
        <v>3.8895257542489897E-5</v>
      </c>
      <c r="J446">
        <f t="shared" si="14"/>
        <v>9.6460947189884748E-5</v>
      </c>
      <c r="K446" s="1">
        <v>41243</v>
      </c>
    </row>
    <row r="447" spans="1:11">
      <c r="A447">
        <v>1</v>
      </c>
      <c r="B447" t="s">
        <v>9</v>
      </c>
      <c r="C447">
        <v>49</v>
      </c>
      <c r="D447" t="s">
        <v>72</v>
      </c>
      <c r="E447" t="s">
        <v>73</v>
      </c>
      <c r="F447" t="s">
        <v>17</v>
      </c>
      <c r="G447" s="2">
        <v>1.7069053000000001E-2</v>
      </c>
      <c r="H447" s="2">
        <v>6.9008530000000002E-3</v>
      </c>
      <c r="I447">
        <f t="shared" si="13"/>
        <v>9.8282425973809824E-3</v>
      </c>
      <c r="J447">
        <f t="shared" si="14"/>
        <v>1.3183851126438734E-2</v>
      </c>
      <c r="K447" s="1">
        <v>41243</v>
      </c>
    </row>
    <row r="448" spans="1:11">
      <c r="A448">
        <v>1</v>
      </c>
      <c r="B448" t="s">
        <v>9</v>
      </c>
      <c r="C448">
        <v>49</v>
      </c>
      <c r="D448" t="s">
        <v>72</v>
      </c>
      <c r="E448" t="s">
        <v>73</v>
      </c>
      <c r="F448" t="s">
        <v>18</v>
      </c>
      <c r="G448" s="2">
        <v>3.8633134999999999E-2</v>
      </c>
      <c r="H448" s="2">
        <v>8.1266289999999998E-3</v>
      </c>
      <c r="I448">
        <f t="shared" si="13"/>
        <v>1.3428517528527945E-2</v>
      </c>
      <c r="J448">
        <f t="shared" si="14"/>
        <v>2.2066256359053193E-2</v>
      </c>
      <c r="K448" s="1">
        <v>41243</v>
      </c>
    </row>
    <row r="449" spans="1:11">
      <c r="A449">
        <v>1</v>
      </c>
      <c r="B449" t="s">
        <v>9</v>
      </c>
      <c r="C449">
        <v>49</v>
      </c>
      <c r="D449" t="s">
        <v>72</v>
      </c>
      <c r="E449" t="s">
        <v>73</v>
      </c>
      <c r="F449" t="s">
        <v>19</v>
      </c>
      <c r="G449" s="2">
        <v>2.7868852E-2</v>
      </c>
      <c r="H449" s="2">
        <v>1.3127412999999999E-2</v>
      </c>
      <c r="I449">
        <f t="shared" si="13"/>
        <v>1.7847768816982523E-2</v>
      </c>
      <c r="J449">
        <f t="shared" si="14"/>
        <v>2.2757697135037249E-2</v>
      </c>
      <c r="K449" s="1">
        <v>41243</v>
      </c>
    </row>
    <row r="450" spans="1:11">
      <c r="A450">
        <v>1</v>
      </c>
      <c r="B450" t="s">
        <v>9</v>
      </c>
      <c r="C450">
        <v>49</v>
      </c>
      <c r="D450" t="s">
        <v>72</v>
      </c>
      <c r="E450" t="s">
        <v>73</v>
      </c>
      <c r="F450" t="s">
        <v>20</v>
      </c>
      <c r="G450" s="2">
        <v>0</v>
      </c>
      <c r="H450" s="2">
        <v>0</v>
      </c>
      <c r="I450">
        <f t="shared" ref="I450:I513" si="15">IFERROR(2*H450*G450/(H450+G450),0)</f>
        <v>0</v>
      </c>
      <c r="J450">
        <f t="shared" si="14"/>
        <v>0</v>
      </c>
      <c r="K450" s="1">
        <v>41243</v>
      </c>
    </row>
    <row r="451" spans="1:11">
      <c r="A451">
        <v>1</v>
      </c>
      <c r="B451" t="s">
        <v>9</v>
      </c>
      <c r="C451">
        <v>49</v>
      </c>
      <c r="D451" t="s">
        <v>72</v>
      </c>
      <c r="E451" t="s">
        <v>73</v>
      </c>
      <c r="F451" t="s">
        <v>21</v>
      </c>
      <c r="G451" s="2">
        <v>2.2999519999999999E-2</v>
      </c>
      <c r="H451" s="2">
        <v>7.5068230000000001E-3</v>
      </c>
      <c r="I451">
        <f t="shared" si="15"/>
        <v>1.1319175538343615E-2</v>
      </c>
      <c r="J451">
        <f t="shared" si="14"/>
        <v>1.627981385388207E-2</v>
      </c>
      <c r="K451" s="1">
        <v>41243</v>
      </c>
    </row>
    <row r="452" spans="1:11">
      <c r="A452">
        <v>1</v>
      </c>
      <c r="B452" t="s">
        <v>9</v>
      </c>
      <c r="C452">
        <v>49</v>
      </c>
      <c r="D452" t="s">
        <v>72</v>
      </c>
      <c r="E452" t="s">
        <v>73</v>
      </c>
      <c r="F452" t="s">
        <v>22</v>
      </c>
      <c r="G452" s="2">
        <v>7.2335282000000001E-2</v>
      </c>
      <c r="H452" s="2">
        <v>7.1428570999999996E-2</v>
      </c>
      <c r="I452">
        <f t="shared" si="15"/>
        <v>7.187906721089371E-2</v>
      </c>
      <c r="J452">
        <f t="shared" si="14"/>
        <v>7.2152102903847978E-2</v>
      </c>
      <c r="K452" s="1">
        <v>41243</v>
      </c>
    </row>
    <row r="453" spans="1:11">
      <c r="A453">
        <v>1</v>
      </c>
      <c r="B453" t="s">
        <v>9</v>
      </c>
      <c r="C453">
        <v>22</v>
      </c>
      <c r="D453" t="s">
        <v>47</v>
      </c>
      <c r="E453" t="s">
        <v>68</v>
      </c>
      <c r="F453" t="s">
        <v>12</v>
      </c>
      <c r="G453" s="2">
        <v>0.148207424</v>
      </c>
      <c r="H453" s="2">
        <v>3.9818036000000001E-2</v>
      </c>
      <c r="I453">
        <f t="shared" si="15"/>
        <v>6.2771590020832962E-2</v>
      </c>
      <c r="J453">
        <f t="shared" si="14"/>
        <v>9.5962938004050799E-2</v>
      </c>
      <c r="K453" s="1">
        <v>41243</v>
      </c>
    </row>
    <row r="454" spans="1:11">
      <c r="A454">
        <v>1</v>
      </c>
      <c r="B454" t="s">
        <v>9</v>
      </c>
      <c r="C454">
        <v>22</v>
      </c>
      <c r="D454" t="s">
        <v>47</v>
      </c>
      <c r="E454" t="s">
        <v>68</v>
      </c>
      <c r="F454" t="s">
        <v>13</v>
      </c>
      <c r="G454" s="2">
        <v>4.6296008999999999E-2</v>
      </c>
      <c r="H454" s="2">
        <v>2.9767857000000002E-2</v>
      </c>
      <c r="I454">
        <f t="shared" si="15"/>
        <v>3.6236206442168295E-2</v>
      </c>
      <c r="J454">
        <f t="shared" si="14"/>
        <v>4.1668813418893141E-2</v>
      </c>
      <c r="K454" s="1">
        <v>41243</v>
      </c>
    </row>
    <row r="455" spans="1:11">
      <c r="A455">
        <v>1</v>
      </c>
      <c r="B455" t="s">
        <v>9</v>
      </c>
      <c r="C455">
        <v>22</v>
      </c>
      <c r="D455" t="s">
        <v>47</v>
      </c>
      <c r="E455" t="s">
        <v>68</v>
      </c>
      <c r="F455" t="s">
        <v>14</v>
      </c>
      <c r="G455" s="2">
        <v>1.0208335000000001E-2</v>
      </c>
      <c r="H455" s="2">
        <v>2.1415940000000001E-3</v>
      </c>
      <c r="I455">
        <f t="shared" si="15"/>
        <v>3.5404428618156431E-3</v>
      </c>
      <c r="J455">
        <f t="shared" ref="J455:J518" si="16">IFERROR((1+0.5^2)*H455*G455/(H455+(0.5^2)*G455),0)</f>
        <v>5.8222225061120786E-3</v>
      </c>
      <c r="K455" s="1">
        <v>41243</v>
      </c>
    </row>
    <row r="456" spans="1:11">
      <c r="A456">
        <v>1</v>
      </c>
      <c r="B456" t="s">
        <v>9</v>
      </c>
      <c r="C456">
        <v>22</v>
      </c>
      <c r="D456" t="s">
        <v>47</v>
      </c>
      <c r="E456" t="s">
        <v>68</v>
      </c>
      <c r="F456" t="s">
        <v>15</v>
      </c>
      <c r="G456" s="2">
        <v>1.1155478999999999E-2</v>
      </c>
      <c r="H456" s="2">
        <v>1.9880919999999999E-3</v>
      </c>
      <c r="I456">
        <f t="shared" si="15"/>
        <v>3.3747477844594895E-3</v>
      </c>
      <c r="J456">
        <f t="shared" si="16"/>
        <v>5.8034059399962755E-3</v>
      </c>
      <c r="K456" s="1">
        <v>41243</v>
      </c>
    </row>
    <row r="457" spans="1:11">
      <c r="A457">
        <v>1</v>
      </c>
      <c r="B457" t="s">
        <v>9</v>
      </c>
      <c r="C457">
        <v>22</v>
      </c>
      <c r="D457" t="s">
        <v>47</v>
      </c>
      <c r="E457" t="s">
        <v>68</v>
      </c>
      <c r="F457" t="s">
        <v>16</v>
      </c>
      <c r="G457" s="2">
        <v>4.06E-4</v>
      </c>
      <c r="H457" s="2">
        <v>1.7799999999999999E-6</v>
      </c>
      <c r="I457">
        <f t="shared" si="15"/>
        <v>3.5444602481730339E-6</v>
      </c>
      <c r="J457">
        <f t="shared" si="16"/>
        <v>8.7466111541440742E-6</v>
      </c>
      <c r="K457" s="1">
        <v>41243</v>
      </c>
    </row>
    <row r="458" spans="1:11">
      <c r="A458">
        <v>1</v>
      </c>
      <c r="B458" t="s">
        <v>9</v>
      </c>
      <c r="C458">
        <v>22</v>
      </c>
      <c r="D458" t="s">
        <v>47</v>
      </c>
      <c r="E458" t="s">
        <v>68</v>
      </c>
      <c r="F458" t="s">
        <v>17</v>
      </c>
      <c r="G458" s="2">
        <v>3.6160150000000002E-3</v>
      </c>
      <c r="H458" s="2">
        <v>1.777114E-3</v>
      </c>
      <c r="I458">
        <f t="shared" si="15"/>
        <v>2.3830584733686142E-3</v>
      </c>
      <c r="J458">
        <f t="shared" si="16"/>
        <v>2.9959850144170288E-3</v>
      </c>
      <c r="K458" s="1">
        <v>41243</v>
      </c>
    </row>
    <row r="459" spans="1:11">
      <c r="A459">
        <v>1</v>
      </c>
      <c r="B459" t="s">
        <v>9</v>
      </c>
      <c r="C459">
        <v>22</v>
      </c>
      <c r="D459" t="s">
        <v>47</v>
      </c>
      <c r="E459" t="s">
        <v>68</v>
      </c>
      <c r="F459" t="s">
        <v>18</v>
      </c>
      <c r="G459" s="2">
        <v>7.2564320000000002E-3</v>
      </c>
      <c r="H459" s="2">
        <v>1.475863E-3</v>
      </c>
      <c r="I459">
        <f t="shared" si="15"/>
        <v>2.4528487644579116E-3</v>
      </c>
      <c r="J459">
        <f t="shared" si="16"/>
        <v>4.0689946434239082E-3</v>
      </c>
      <c r="K459" s="1">
        <v>41243</v>
      </c>
    </row>
    <row r="460" spans="1:11">
      <c r="A460">
        <v>1</v>
      </c>
      <c r="B460" t="s">
        <v>9</v>
      </c>
      <c r="C460">
        <v>22</v>
      </c>
      <c r="D460" t="s">
        <v>47</v>
      </c>
      <c r="E460" t="s">
        <v>68</v>
      </c>
      <c r="F460" t="s">
        <v>19</v>
      </c>
      <c r="G460" s="2">
        <v>1.3586957E-2</v>
      </c>
      <c r="H460" s="2">
        <v>3.3244680000000001E-3</v>
      </c>
      <c r="I460">
        <f t="shared" si="15"/>
        <v>5.3418802689750864E-3</v>
      </c>
      <c r="J460">
        <f t="shared" si="16"/>
        <v>8.4005376719851928E-3</v>
      </c>
      <c r="K460" s="1">
        <v>41243</v>
      </c>
    </row>
    <row r="461" spans="1:11">
      <c r="A461">
        <v>1</v>
      </c>
      <c r="B461" t="s">
        <v>9</v>
      </c>
      <c r="C461">
        <v>22</v>
      </c>
      <c r="D461" t="s">
        <v>47</v>
      </c>
      <c r="E461" t="s">
        <v>68</v>
      </c>
      <c r="F461" t="s">
        <v>20</v>
      </c>
      <c r="G461" s="2">
        <v>0</v>
      </c>
      <c r="H461" s="2">
        <v>0</v>
      </c>
      <c r="I461">
        <f t="shared" si="15"/>
        <v>0</v>
      </c>
      <c r="J461">
        <f t="shared" si="16"/>
        <v>0</v>
      </c>
      <c r="K461" s="1">
        <v>41243</v>
      </c>
    </row>
    <row r="462" spans="1:11">
      <c r="A462">
        <v>1</v>
      </c>
      <c r="B462" t="s">
        <v>9</v>
      </c>
      <c r="C462">
        <v>22</v>
      </c>
      <c r="D462" t="s">
        <v>47</v>
      </c>
      <c r="E462" t="s">
        <v>68</v>
      </c>
      <c r="F462" t="s">
        <v>21</v>
      </c>
      <c r="G462" s="2">
        <v>4.6406779999999996E-3</v>
      </c>
      <c r="H462" s="2">
        <v>1.1711200000000001E-3</v>
      </c>
      <c r="I462">
        <f t="shared" si="15"/>
        <v>1.8702614300634675E-3</v>
      </c>
      <c r="J462">
        <f t="shared" si="16"/>
        <v>2.9140475793332406E-3</v>
      </c>
      <c r="K462" s="1">
        <v>41243</v>
      </c>
    </row>
    <row r="463" spans="1:11">
      <c r="A463">
        <v>1</v>
      </c>
      <c r="B463" t="s">
        <v>9</v>
      </c>
      <c r="C463">
        <v>22</v>
      </c>
      <c r="D463" t="s">
        <v>47</v>
      </c>
      <c r="E463" t="s">
        <v>68</v>
      </c>
      <c r="F463" t="s">
        <v>22</v>
      </c>
      <c r="G463" s="2">
        <v>0</v>
      </c>
      <c r="H463" s="2">
        <v>0</v>
      </c>
      <c r="I463">
        <f t="shared" si="15"/>
        <v>0</v>
      </c>
      <c r="J463">
        <f t="shared" si="16"/>
        <v>0</v>
      </c>
      <c r="K463" s="1">
        <v>41243</v>
      </c>
    </row>
    <row r="464" spans="1:11">
      <c r="A464">
        <v>1</v>
      </c>
      <c r="B464" t="s">
        <v>9</v>
      </c>
      <c r="C464">
        <v>11</v>
      </c>
      <c r="D464" t="s">
        <v>33</v>
      </c>
      <c r="E464" t="s">
        <v>65</v>
      </c>
      <c r="F464" t="s">
        <v>12</v>
      </c>
      <c r="G464" s="2">
        <v>0.41966471900000002</v>
      </c>
      <c r="H464" s="2">
        <v>9.8809604999999995E-2</v>
      </c>
      <c r="I464">
        <f t="shared" si="15"/>
        <v>0.15995741041489256</v>
      </c>
      <c r="J464">
        <f t="shared" si="16"/>
        <v>0.25442842917326153</v>
      </c>
      <c r="K464" s="1">
        <v>41245</v>
      </c>
    </row>
    <row r="465" spans="1:11">
      <c r="A465">
        <v>1</v>
      </c>
      <c r="B465" t="s">
        <v>9</v>
      </c>
      <c r="C465">
        <v>11</v>
      </c>
      <c r="D465" t="s">
        <v>33</v>
      </c>
      <c r="E465" t="s">
        <v>65</v>
      </c>
      <c r="F465" t="s">
        <v>13</v>
      </c>
      <c r="G465" s="2">
        <v>0.42884599699999998</v>
      </c>
      <c r="H465" s="2">
        <v>4.9204517000000003E-2</v>
      </c>
      <c r="I465">
        <f t="shared" si="15"/>
        <v>8.828004376863173E-2</v>
      </c>
      <c r="J465">
        <f t="shared" si="16"/>
        <v>0.16863011103065706</v>
      </c>
      <c r="K465" s="1">
        <v>41245</v>
      </c>
    </row>
    <row r="466" spans="1:11">
      <c r="A466">
        <v>1</v>
      </c>
      <c r="B466" t="s">
        <v>9</v>
      </c>
      <c r="C466">
        <v>11</v>
      </c>
      <c r="D466" t="s">
        <v>33</v>
      </c>
      <c r="E466" t="s">
        <v>65</v>
      </c>
      <c r="F466" t="s">
        <v>14</v>
      </c>
      <c r="G466" s="2">
        <v>2.4486419999999998E-2</v>
      </c>
      <c r="H466" s="2">
        <v>7.7691280000000001E-3</v>
      </c>
      <c r="I466">
        <f t="shared" si="15"/>
        <v>1.1795684341916003E-2</v>
      </c>
      <c r="J466">
        <f t="shared" si="16"/>
        <v>1.7119158798329794E-2</v>
      </c>
      <c r="K466" s="1">
        <v>41245</v>
      </c>
    </row>
    <row r="467" spans="1:11">
      <c r="A467">
        <v>1</v>
      </c>
      <c r="B467" t="s">
        <v>9</v>
      </c>
      <c r="C467">
        <v>11</v>
      </c>
      <c r="D467" t="s">
        <v>33</v>
      </c>
      <c r="E467" t="s">
        <v>65</v>
      </c>
      <c r="F467" t="s">
        <v>15</v>
      </c>
      <c r="G467" s="2">
        <v>2.4498298000000002E-2</v>
      </c>
      <c r="H467" s="2">
        <v>6.4259989999999999E-3</v>
      </c>
      <c r="I467">
        <f t="shared" si="15"/>
        <v>1.0181381872622811E-2</v>
      </c>
      <c r="J467">
        <f t="shared" si="16"/>
        <v>1.567916781349693E-2</v>
      </c>
      <c r="K467" s="1">
        <v>41245</v>
      </c>
    </row>
    <row r="468" spans="1:11">
      <c r="A468">
        <v>1</v>
      </c>
      <c r="B468" t="s">
        <v>9</v>
      </c>
      <c r="C468">
        <v>11</v>
      </c>
      <c r="D468" t="s">
        <v>33</v>
      </c>
      <c r="E468" t="s">
        <v>65</v>
      </c>
      <c r="F468" t="s">
        <v>16</v>
      </c>
      <c r="G468" s="2">
        <v>6.447202E-3</v>
      </c>
      <c r="H468" s="2">
        <v>3.1199999999999999E-5</v>
      </c>
      <c r="I468">
        <f t="shared" si="15"/>
        <v>6.2099481446196132E-5</v>
      </c>
      <c r="J468">
        <f t="shared" si="16"/>
        <v>1.5303761502202828E-4</v>
      </c>
      <c r="K468" s="1">
        <v>41245</v>
      </c>
    </row>
    <row r="469" spans="1:11">
      <c r="A469">
        <v>1</v>
      </c>
      <c r="B469" t="s">
        <v>9</v>
      </c>
      <c r="C469">
        <v>11</v>
      </c>
      <c r="D469" t="s">
        <v>33</v>
      </c>
      <c r="E469" t="s">
        <v>65</v>
      </c>
      <c r="F469" t="s">
        <v>17</v>
      </c>
      <c r="G469" s="2">
        <v>1.4546692E-2</v>
      </c>
      <c r="H469" s="2">
        <v>8.1018840000000002E-3</v>
      </c>
      <c r="I469">
        <f t="shared" si="15"/>
        <v>1.0407330789161137E-2</v>
      </c>
      <c r="J469">
        <f t="shared" si="16"/>
        <v>1.2550053124899424E-2</v>
      </c>
      <c r="K469" s="1">
        <v>41245</v>
      </c>
    </row>
    <row r="470" spans="1:11">
      <c r="A470">
        <v>1</v>
      </c>
      <c r="B470" t="s">
        <v>9</v>
      </c>
      <c r="C470">
        <v>11</v>
      </c>
      <c r="D470" t="s">
        <v>33</v>
      </c>
      <c r="E470" t="s">
        <v>65</v>
      </c>
      <c r="F470" t="s">
        <v>18</v>
      </c>
      <c r="G470" s="2">
        <v>2.843565E-2</v>
      </c>
      <c r="H470" s="2">
        <v>6.191556E-3</v>
      </c>
      <c r="I470">
        <f t="shared" si="15"/>
        <v>1.016893591538399E-2</v>
      </c>
      <c r="J470">
        <f t="shared" si="16"/>
        <v>1.6546496028636136E-2</v>
      </c>
      <c r="K470" s="1">
        <v>41245</v>
      </c>
    </row>
    <row r="471" spans="1:11">
      <c r="A471">
        <v>1</v>
      </c>
      <c r="B471" t="s">
        <v>9</v>
      </c>
      <c r="C471">
        <v>11</v>
      </c>
      <c r="D471" t="s">
        <v>33</v>
      </c>
      <c r="E471" t="s">
        <v>65</v>
      </c>
      <c r="F471" t="s">
        <v>19</v>
      </c>
      <c r="G471" s="2">
        <v>2.359882E-2</v>
      </c>
      <c r="H471" s="2">
        <v>1.2987013E-2</v>
      </c>
      <c r="I471">
        <f t="shared" si="15"/>
        <v>1.6753926697509389E-2</v>
      </c>
      <c r="J471">
        <f t="shared" si="16"/>
        <v>2.0283975630695866E-2</v>
      </c>
      <c r="K471" s="1">
        <v>41245</v>
      </c>
    </row>
    <row r="472" spans="1:11">
      <c r="A472">
        <v>1</v>
      </c>
      <c r="B472" t="s">
        <v>9</v>
      </c>
      <c r="C472">
        <v>11</v>
      </c>
      <c r="D472" t="s">
        <v>33</v>
      </c>
      <c r="E472" t="s">
        <v>65</v>
      </c>
      <c r="F472" t="s">
        <v>20</v>
      </c>
      <c r="G472" s="2">
        <v>0.49960354099999998</v>
      </c>
      <c r="H472" s="2">
        <v>3.5158569999999998E-3</v>
      </c>
      <c r="I472">
        <f t="shared" si="15"/>
        <v>6.9825755629069862E-3</v>
      </c>
      <c r="J472">
        <f t="shared" si="16"/>
        <v>1.7097990652087627E-2</v>
      </c>
      <c r="K472" s="1">
        <v>41245</v>
      </c>
    </row>
    <row r="473" spans="1:11">
      <c r="A473">
        <v>1</v>
      </c>
      <c r="B473" t="s">
        <v>9</v>
      </c>
      <c r="C473">
        <v>11</v>
      </c>
      <c r="D473" t="s">
        <v>33</v>
      </c>
      <c r="E473" t="s">
        <v>65</v>
      </c>
      <c r="F473" t="s">
        <v>21</v>
      </c>
      <c r="G473" s="2">
        <v>1.7216856999999999E-2</v>
      </c>
      <c r="H473" s="2">
        <v>5.1278239999999996E-3</v>
      </c>
      <c r="I473">
        <f t="shared" si="15"/>
        <v>7.902105429848651E-3</v>
      </c>
      <c r="J473">
        <f t="shared" si="16"/>
        <v>1.1700150353128602E-2</v>
      </c>
      <c r="K473" s="1">
        <v>41245</v>
      </c>
    </row>
    <row r="474" spans="1:11">
      <c r="A474">
        <v>1</v>
      </c>
      <c r="B474" t="s">
        <v>9</v>
      </c>
      <c r="C474">
        <v>11</v>
      </c>
      <c r="D474" t="s">
        <v>33</v>
      </c>
      <c r="E474" t="s">
        <v>65</v>
      </c>
      <c r="F474" t="s">
        <v>22</v>
      </c>
      <c r="G474" s="2">
        <v>4.1839455999999997E-2</v>
      </c>
      <c r="H474" s="2">
        <v>4.1517276999999998E-2</v>
      </c>
      <c r="I474">
        <f t="shared" si="15"/>
        <v>4.1677743878981245E-2</v>
      </c>
      <c r="J474">
        <f t="shared" si="16"/>
        <v>4.1774620796315824E-2</v>
      </c>
      <c r="K474" s="1">
        <v>41245</v>
      </c>
    </row>
    <row r="475" spans="1:11">
      <c r="A475">
        <v>1</v>
      </c>
      <c r="B475" t="s">
        <v>9</v>
      </c>
      <c r="C475">
        <v>51</v>
      </c>
      <c r="D475" t="s">
        <v>74</v>
      </c>
      <c r="E475" t="s">
        <v>75</v>
      </c>
      <c r="F475" t="s">
        <v>12</v>
      </c>
      <c r="G475" s="2">
        <v>0.22457703900000001</v>
      </c>
      <c r="H475" s="2">
        <v>6.0711497000000003E-2</v>
      </c>
      <c r="I475">
        <f t="shared" si="15"/>
        <v>9.5583288558902232E-2</v>
      </c>
      <c r="J475">
        <f t="shared" si="16"/>
        <v>0.1458465612726155</v>
      </c>
      <c r="K475" s="1">
        <v>41245</v>
      </c>
    </row>
    <row r="476" spans="1:11">
      <c r="A476">
        <v>1</v>
      </c>
      <c r="B476" t="s">
        <v>9</v>
      </c>
      <c r="C476">
        <v>51</v>
      </c>
      <c r="D476" t="s">
        <v>74</v>
      </c>
      <c r="E476" t="s">
        <v>75</v>
      </c>
      <c r="F476" t="s">
        <v>13</v>
      </c>
      <c r="G476" s="2">
        <v>8.5153747000000002E-2</v>
      </c>
      <c r="H476" s="2">
        <v>3.7193956E-2</v>
      </c>
      <c r="I476">
        <f t="shared" si="15"/>
        <v>5.1773832143838974E-2</v>
      </c>
      <c r="J476">
        <f t="shared" si="16"/>
        <v>6.7695689467859796E-2</v>
      </c>
      <c r="K476" s="1">
        <v>41245</v>
      </c>
    </row>
    <row r="477" spans="1:11">
      <c r="A477">
        <v>1</v>
      </c>
      <c r="B477" t="s">
        <v>9</v>
      </c>
      <c r="C477">
        <v>51</v>
      </c>
      <c r="D477" t="s">
        <v>74</v>
      </c>
      <c r="E477" t="s">
        <v>75</v>
      </c>
      <c r="F477" t="s">
        <v>14</v>
      </c>
      <c r="G477" s="2">
        <v>3.8246840000000001E-3</v>
      </c>
      <c r="H477" s="2">
        <v>1.0554609999999999E-3</v>
      </c>
      <c r="I477">
        <f t="shared" si="15"/>
        <v>1.6543790396900092E-3</v>
      </c>
      <c r="J477">
        <f t="shared" si="16"/>
        <v>2.508414063384853E-3</v>
      </c>
      <c r="K477" s="1">
        <v>41245</v>
      </c>
    </row>
    <row r="478" spans="1:11">
      <c r="A478">
        <v>1</v>
      </c>
      <c r="B478" t="s">
        <v>9</v>
      </c>
      <c r="C478">
        <v>51</v>
      </c>
      <c r="D478" t="s">
        <v>74</v>
      </c>
      <c r="E478" t="s">
        <v>75</v>
      </c>
      <c r="F478" t="s">
        <v>15</v>
      </c>
      <c r="G478" s="2">
        <v>3.8259019999999999E-3</v>
      </c>
      <c r="H478" s="2">
        <v>9.2299999999999999E-4</v>
      </c>
      <c r="I478">
        <f t="shared" si="15"/>
        <v>1.4872101155172289E-3</v>
      </c>
      <c r="J478">
        <f t="shared" si="16"/>
        <v>2.3485990812330357E-3</v>
      </c>
      <c r="K478" s="1">
        <v>41245</v>
      </c>
    </row>
    <row r="479" spans="1:11">
      <c r="A479">
        <v>1</v>
      </c>
      <c r="B479" t="s">
        <v>9</v>
      </c>
      <c r="C479">
        <v>51</v>
      </c>
      <c r="D479" t="s">
        <v>74</v>
      </c>
      <c r="E479" t="s">
        <v>75</v>
      </c>
      <c r="F479" t="s">
        <v>16</v>
      </c>
      <c r="G479" s="2">
        <v>6.9700000000000003E-4</v>
      </c>
      <c r="H479" s="2">
        <v>3.0899999999999997E-7</v>
      </c>
      <c r="I479">
        <f t="shared" si="15"/>
        <v>6.1772614436354612E-7</v>
      </c>
      <c r="J479">
        <f t="shared" si="16"/>
        <v>1.5422650794287315E-6</v>
      </c>
      <c r="K479" s="1">
        <v>41245</v>
      </c>
    </row>
    <row r="480" spans="1:11">
      <c r="A480">
        <v>1</v>
      </c>
      <c r="B480" t="s">
        <v>9</v>
      </c>
      <c r="C480">
        <v>51</v>
      </c>
      <c r="D480" t="s">
        <v>74</v>
      </c>
      <c r="E480" t="s">
        <v>75</v>
      </c>
      <c r="F480" t="s">
        <v>17</v>
      </c>
      <c r="G480" s="2">
        <v>2.1942659999999998E-3</v>
      </c>
      <c r="H480" s="2">
        <v>7.4299999999999995E-4</v>
      </c>
      <c r="I480">
        <f t="shared" si="15"/>
        <v>1.110106907580042E-3</v>
      </c>
      <c r="J480">
        <f t="shared" si="16"/>
        <v>1.5778703980786123E-3</v>
      </c>
      <c r="K480" s="1">
        <v>41245</v>
      </c>
    </row>
    <row r="481" spans="1:11">
      <c r="A481">
        <v>1</v>
      </c>
      <c r="B481" t="s">
        <v>9</v>
      </c>
      <c r="C481">
        <v>51</v>
      </c>
      <c r="D481" t="s">
        <v>74</v>
      </c>
      <c r="E481" t="s">
        <v>75</v>
      </c>
      <c r="F481" t="s">
        <v>18</v>
      </c>
      <c r="G481" s="2">
        <v>9.2620610000000003E-3</v>
      </c>
      <c r="H481" s="2">
        <v>1.0535200000000001E-3</v>
      </c>
      <c r="I481">
        <f t="shared" si="15"/>
        <v>1.8918501061103588E-3</v>
      </c>
      <c r="J481">
        <f t="shared" si="16"/>
        <v>3.6203860232391456E-3</v>
      </c>
      <c r="K481" s="1">
        <v>41245</v>
      </c>
    </row>
    <row r="482" spans="1:11">
      <c r="A482">
        <v>1</v>
      </c>
      <c r="B482" t="s">
        <v>9</v>
      </c>
      <c r="C482">
        <v>51</v>
      </c>
      <c r="D482" t="s">
        <v>74</v>
      </c>
      <c r="E482" t="s">
        <v>75</v>
      </c>
      <c r="F482" t="s">
        <v>19</v>
      </c>
      <c r="G482" s="2">
        <v>4.1135340000000003E-3</v>
      </c>
      <c r="H482" s="2">
        <v>1.5262520000000001E-3</v>
      </c>
      <c r="I482">
        <f t="shared" si="15"/>
        <v>2.2264282703521017E-3</v>
      </c>
      <c r="J482">
        <f t="shared" si="16"/>
        <v>3.072008459997522E-3</v>
      </c>
      <c r="K482" s="1">
        <v>41245</v>
      </c>
    </row>
    <row r="483" spans="1:11">
      <c r="A483">
        <v>1</v>
      </c>
      <c r="B483" t="s">
        <v>9</v>
      </c>
      <c r="C483">
        <v>51</v>
      </c>
      <c r="D483" t="s">
        <v>74</v>
      </c>
      <c r="E483" t="s">
        <v>75</v>
      </c>
      <c r="F483" t="s">
        <v>20</v>
      </c>
      <c r="G483" s="2">
        <v>0</v>
      </c>
      <c r="H483" s="2">
        <v>0</v>
      </c>
      <c r="I483">
        <f t="shared" si="15"/>
        <v>0</v>
      </c>
      <c r="J483">
        <f t="shared" si="16"/>
        <v>0</v>
      </c>
      <c r="K483" s="1">
        <v>41245</v>
      </c>
    </row>
    <row r="484" spans="1:11">
      <c r="A484">
        <v>1</v>
      </c>
      <c r="B484" t="s">
        <v>9</v>
      </c>
      <c r="C484">
        <v>51</v>
      </c>
      <c r="D484" t="s">
        <v>74</v>
      </c>
      <c r="E484" t="s">
        <v>75</v>
      </c>
      <c r="F484" t="s">
        <v>21</v>
      </c>
      <c r="G484" s="2">
        <v>2.6914420000000001E-3</v>
      </c>
      <c r="H484" s="2">
        <v>7.3300000000000004E-4</v>
      </c>
      <c r="I484">
        <f t="shared" si="15"/>
        <v>1.1522034749018965E-3</v>
      </c>
      <c r="J484">
        <f t="shared" si="16"/>
        <v>1.7541098370001862E-3</v>
      </c>
      <c r="K484" s="1">
        <v>41245</v>
      </c>
    </row>
    <row r="485" spans="1:11">
      <c r="A485">
        <v>1</v>
      </c>
      <c r="B485" t="s">
        <v>9</v>
      </c>
      <c r="C485">
        <v>51</v>
      </c>
      <c r="D485" t="s">
        <v>74</v>
      </c>
      <c r="E485" t="s">
        <v>75</v>
      </c>
      <c r="F485" t="s">
        <v>22</v>
      </c>
      <c r="G485" s="2">
        <v>1.7857542000000001E-2</v>
      </c>
      <c r="H485" s="2">
        <v>1.3806522999999999E-2</v>
      </c>
      <c r="I485">
        <f t="shared" si="15"/>
        <v>1.5572894026491292E-2</v>
      </c>
      <c r="J485">
        <f t="shared" si="16"/>
        <v>1.686770011644919E-2</v>
      </c>
      <c r="K485" s="1">
        <v>41245</v>
      </c>
    </row>
    <row r="486" spans="1:11">
      <c r="A486">
        <v>1</v>
      </c>
      <c r="B486" t="s">
        <v>9</v>
      </c>
      <c r="C486">
        <v>52</v>
      </c>
      <c r="D486" t="s">
        <v>70</v>
      </c>
      <c r="E486" t="s">
        <v>76</v>
      </c>
      <c r="F486" t="s">
        <v>12</v>
      </c>
      <c r="G486" s="2">
        <v>7.9106091000000003E-2</v>
      </c>
      <c r="H486" s="2">
        <v>1.2581465999999999E-2</v>
      </c>
      <c r="I486">
        <f t="shared" si="15"/>
        <v>2.1710047183597793E-2</v>
      </c>
      <c r="J486">
        <f t="shared" si="16"/>
        <v>3.8447638155098801E-2</v>
      </c>
      <c r="K486" s="1">
        <v>41245</v>
      </c>
    </row>
    <row r="487" spans="1:11">
      <c r="A487">
        <v>1</v>
      </c>
      <c r="B487" t="s">
        <v>9</v>
      </c>
      <c r="C487">
        <v>52</v>
      </c>
      <c r="D487" t="s">
        <v>70</v>
      </c>
      <c r="E487" t="s">
        <v>76</v>
      </c>
      <c r="F487" t="s">
        <v>13</v>
      </c>
      <c r="G487" s="2">
        <v>0.32632116</v>
      </c>
      <c r="H487" s="2">
        <v>2.4104E-2</v>
      </c>
      <c r="I487">
        <f t="shared" si="15"/>
        <v>4.4892011981331477E-2</v>
      </c>
      <c r="J487">
        <f t="shared" si="16"/>
        <v>9.3032337642614621E-2</v>
      </c>
      <c r="K487" s="1">
        <v>41245</v>
      </c>
    </row>
    <row r="488" spans="1:11">
      <c r="A488">
        <v>1</v>
      </c>
      <c r="B488" t="s">
        <v>9</v>
      </c>
      <c r="C488">
        <v>52</v>
      </c>
      <c r="D488" t="s">
        <v>70</v>
      </c>
      <c r="E488" t="s">
        <v>76</v>
      </c>
      <c r="F488" t="s">
        <v>14</v>
      </c>
      <c r="G488" s="2">
        <v>4.4264739999999997E-3</v>
      </c>
      <c r="H488" s="2">
        <v>1.0978190000000001E-3</v>
      </c>
      <c r="I488">
        <f t="shared" si="15"/>
        <v>1.7593082988921842E-3</v>
      </c>
      <c r="J488">
        <f t="shared" si="16"/>
        <v>2.7555029685611414E-3</v>
      </c>
      <c r="K488" s="1">
        <v>41245</v>
      </c>
    </row>
    <row r="489" spans="1:11">
      <c r="A489">
        <v>1</v>
      </c>
      <c r="B489" t="s">
        <v>9</v>
      </c>
      <c r="C489">
        <v>52</v>
      </c>
      <c r="D489" t="s">
        <v>70</v>
      </c>
      <c r="E489" t="s">
        <v>76</v>
      </c>
      <c r="F489" t="s">
        <v>15</v>
      </c>
      <c r="G489" s="2">
        <v>4.4457799999999999E-3</v>
      </c>
      <c r="H489" s="2">
        <v>1.017244E-3</v>
      </c>
      <c r="I489">
        <f t="shared" si="15"/>
        <v>1.655655560114691E-3</v>
      </c>
      <c r="J489">
        <f t="shared" si="16"/>
        <v>2.6556503969814289E-3</v>
      </c>
      <c r="K489" s="1">
        <v>41245</v>
      </c>
    </row>
    <row r="490" spans="1:11">
      <c r="A490">
        <v>1</v>
      </c>
      <c r="B490" t="s">
        <v>9</v>
      </c>
      <c r="C490">
        <v>52</v>
      </c>
      <c r="D490" t="s">
        <v>70</v>
      </c>
      <c r="E490" t="s">
        <v>76</v>
      </c>
      <c r="F490" t="s">
        <v>16</v>
      </c>
      <c r="G490" s="2">
        <v>6.8099999999999996E-4</v>
      </c>
      <c r="H490" s="2">
        <v>1.95E-6</v>
      </c>
      <c r="I490">
        <f t="shared" si="15"/>
        <v>3.8888644849549751E-6</v>
      </c>
      <c r="J490">
        <f t="shared" si="16"/>
        <v>9.6395905923344948E-6</v>
      </c>
      <c r="K490" s="1">
        <v>41245</v>
      </c>
    </row>
    <row r="491" spans="1:11">
      <c r="A491">
        <v>1</v>
      </c>
      <c r="B491" t="s">
        <v>9</v>
      </c>
      <c r="C491">
        <v>52</v>
      </c>
      <c r="D491" t="s">
        <v>70</v>
      </c>
      <c r="E491" t="s">
        <v>76</v>
      </c>
      <c r="F491" t="s">
        <v>17</v>
      </c>
      <c r="G491" s="2">
        <v>2.162602E-3</v>
      </c>
      <c r="H491" s="2">
        <v>8.9300000000000002E-4</v>
      </c>
      <c r="I491">
        <f t="shared" si="15"/>
        <v>1.2640413155901847E-3</v>
      </c>
      <c r="J491">
        <f t="shared" si="16"/>
        <v>1.6838165804706239E-3</v>
      </c>
      <c r="K491" s="1">
        <v>41245</v>
      </c>
    </row>
    <row r="492" spans="1:11">
      <c r="A492">
        <v>1</v>
      </c>
      <c r="B492" t="s">
        <v>9</v>
      </c>
      <c r="C492">
        <v>52</v>
      </c>
      <c r="D492" t="s">
        <v>70</v>
      </c>
      <c r="E492" t="s">
        <v>76</v>
      </c>
      <c r="F492" t="s">
        <v>18</v>
      </c>
      <c r="G492" s="2">
        <v>3.583611E-3</v>
      </c>
      <c r="H492" s="2">
        <v>7.7899999999999996E-4</v>
      </c>
      <c r="I492">
        <f t="shared" si="15"/>
        <v>1.2797991702675302E-3</v>
      </c>
      <c r="J492">
        <f t="shared" si="16"/>
        <v>2.0834291490953731E-3</v>
      </c>
      <c r="K492" s="1">
        <v>41245</v>
      </c>
    </row>
    <row r="493" spans="1:11">
      <c r="A493">
        <v>1</v>
      </c>
      <c r="B493" t="s">
        <v>9</v>
      </c>
      <c r="C493">
        <v>52</v>
      </c>
      <c r="D493" t="s">
        <v>70</v>
      </c>
      <c r="E493" t="s">
        <v>76</v>
      </c>
      <c r="F493" t="s">
        <v>19</v>
      </c>
      <c r="G493" s="2">
        <v>3.9840639999999998E-3</v>
      </c>
      <c r="H493" s="2">
        <v>1.7316020000000001E-3</v>
      </c>
      <c r="I493">
        <f t="shared" si="15"/>
        <v>2.4140015146189441E-3</v>
      </c>
      <c r="J493">
        <f t="shared" si="16"/>
        <v>3.1615557926953112E-3</v>
      </c>
      <c r="K493" s="1">
        <v>41245</v>
      </c>
    </row>
    <row r="494" spans="1:11">
      <c r="A494">
        <v>1</v>
      </c>
      <c r="B494" t="s">
        <v>9</v>
      </c>
      <c r="C494">
        <v>52</v>
      </c>
      <c r="D494" t="s">
        <v>70</v>
      </c>
      <c r="E494" t="s">
        <v>76</v>
      </c>
      <c r="F494" t="s">
        <v>20</v>
      </c>
      <c r="G494" s="2">
        <v>0</v>
      </c>
      <c r="H494" s="2">
        <v>0</v>
      </c>
      <c r="I494">
        <f t="shared" si="15"/>
        <v>0</v>
      </c>
      <c r="J494">
        <f t="shared" si="16"/>
        <v>0</v>
      </c>
      <c r="K494" s="1">
        <v>41245</v>
      </c>
    </row>
    <row r="495" spans="1:11">
      <c r="A495">
        <v>1</v>
      </c>
      <c r="B495" t="s">
        <v>9</v>
      </c>
      <c r="C495">
        <v>52</v>
      </c>
      <c r="D495" t="s">
        <v>70</v>
      </c>
      <c r="E495" t="s">
        <v>76</v>
      </c>
      <c r="F495" t="s">
        <v>21</v>
      </c>
      <c r="G495" s="2">
        <v>2.6830579999999999E-3</v>
      </c>
      <c r="H495" s="2">
        <v>6.4800000000000003E-4</v>
      </c>
      <c r="I495">
        <f t="shared" si="15"/>
        <v>1.0438855066468372E-3</v>
      </c>
      <c r="J495">
        <f t="shared" si="16"/>
        <v>1.6479644242774203E-3</v>
      </c>
      <c r="K495" s="1">
        <v>41245</v>
      </c>
    </row>
    <row r="496" spans="1:11">
      <c r="A496">
        <v>1</v>
      </c>
      <c r="B496" t="s">
        <v>9</v>
      </c>
      <c r="C496">
        <v>52</v>
      </c>
      <c r="D496" t="s">
        <v>70</v>
      </c>
      <c r="E496" t="s">
        <v>76</v>
      </c>
      <c r="F496" t="s">
        <v>22</v>
      </c>
      <c r="G496" s="2">
        <v>2.4795182999999998E-2</v>
      </c>
      <c r="H496" s="2">
        <v>2.4390243999999998E-2</v>
      </c>
      <c r="I496">
        <f t="shared" si="15"/>
        <v>2.4591046587626529E-2</v>
      </c>
      <c r="J496">
        <f t="shared" si="16"/>
        <v>2.4713123080083447E-2</v>
      </c>
      <c r="K496" s="1">
        <v>41245</v>
      </c>
    </row>
    <row r="497" spans="1:11">
      <c r="A497">
        <v>1</v>
      </c>
      <c r="B497" t="s">
        <v>9</v>
      </c>
      <c r="C497">
        <v>54</v>
      </c>
      <c r="D497" t="s">
        <v>75</v>
      </c>
      <c r="E497" t="s">
        <v>63</v>
      </c>
      <c r="F497" t="s">
        <v>12</v>
      </c>
      <c r="G497" s="2">
        <v>0.35884286100000001</v>
      </c>
      <c r="H497" s="2">
        <v>8.7620433999999997E-2</v>
      </c>
      <c r="I497">
        <f t="shared" si="15"/>
        <v>0.14084905778703119</v>
      </c>
      <c r="J497">
        <f t="shared" si="16"/>
        <v>0.2216331377172141</v>
      </c>
      <c r="K497" s="1">
        <v>41245</v>
      </c>
    </row>
    <row r="498" spans="1:11">
      <c r="A498">
        <v>1</v>
      </c>
      <c r="B498" t="s">
        <v>9</v>
      </c>
      <c r="C498">
        <v>54</v>
      </c>
      <c r="D498" t="s">
        <v>75</v>
      </c>
      <c r="E498" t="s">
        <v>63</v>
      </c>
      <c r="F498" t="s">
        <v>13</v>
      </c>
      <c r="G498" s="2">
        <v>0</v>
      </c>
      <c r="H498" s="2">
        <v>0</v>
      </c>
      <c r="I498">
        <f t="shared" si="15"/>
        <v>0</v>
      </c>
      <c r="J498">
        <f t="shared" si="16"/>
        <v>0</v>
      </c>
      <c r="K498" s="1">
        <v>41245</v>
      </c>
    </row>
    <row r="499" spans="1:11">
      <c r="A499">
        <v>1</v>
      </c>
      <c r="B499" t="s">
        <v>9</v>
      </c>
      <c r="C499">
        <v>54</v>
      </c>
      <c r="D499" t="s">
        <v>75</v>
      </c>
      <c r="E499" t="s">
        <v>63</v>
      </c>
      <c r="F499" t="s">
        <v>14</v>
      </c>
      <c r="G499" s="2">
        <v>2.0320563E-2</v>
      </c>
      <c r="H499" s="2">
        <v>5.1217900000000002E-3</v>
      </c>
      <c r="I499">
        <f t="shared" si="15"/>
        <v>8.1814489695799762E-3</v>
      </c>
      <c r="J499">
        <f t="shared" si="16"/>
        <v>1.2752200896846167E-2</v>
      </c>
      <c r="K499" s="1">
        <v>41245</v>
      </c>
    </row>
    <row r="500" spans="1:11">
      <c r="A500">
        <v>1</v>
      </c>
      <c r="B500" t="s">
        <v>9</v>
      </c>
      <c r="C500">
        <v>54</v>
      </c>
      <c r="D500" t="s">
        <v>75</v>
      </c>
      <c r="E500" t="s">
        <v>63</v>
      </c>
      <c r="F500" t="s">
        <v>15</v>
      </c>
      <c r="G500" s="2">
        <v>2.0954909000000001E-2</v>
      </c>
      <c r="H500" s="2">
        <v>4.4238949999999997E-3</v>
      </c>
      <c r="I500">
        <f t="shared" si="15"/>
        <v>7.3054913975106935E-3</v>
      </c>
      <c r="J500">
        <f t="shared" si="16"/>
        <v>1.1992386066649119E-2</v>
      </c>
      <c r="K500" s="1">
        <v>41245</v>
      </c>
    </row>
    <row r="501" spans="1:11">
      <c r="A501">
        <v>1</v>
      </c>
      <c r="B501" t="s">
        <v>9</v>
      </c>
      <c r="C501">
        <v>54</v>
      </c>
      <c r="D501" t="s">
        <v>75</v>
      </c>
      <c r="E501" t="s">
        <v>63</v>
      </c>
      <c r="F501" t="s">
        <v>16</v>
      </c>
      <c r="G501" s="2">
        <v>4.4489050000000004E-3</v>
      </c>
      <c r="H501" s="2">
        <v>8.1999999999999994E-6</v>
      </c>
      <c r="I501">
        <f t="shared" si="15"/>
        <v>1.636982794885918E-5</v>
      </c>
      <c r="J501">
        <f t="shared" si="16"/>
        <v>4.0699935627177593E-5</v>
      </c>
      <c r="K501" s="1">
        <v>41245</v>
      </c>
    </row>
    <row r="502" spans="1:11">
      <c r="A502">
        <v>1</v>
      </c>
      <c r="B502" t="s">
        <v>9</v>
      </c>
      <c r="C502">
        <v>54</v>
      </c>
      <c r="D502" t="s">
        <v>75</v>
      </c>
      <c r="E502" t="s">
        <v>63</v>
      </c>
      <c r="F502" t="s">
        <v>17</v>
      </c>
      <c r="G502" s="2">
        <v>9.2309539999999995E-3</v>
      </c>
      <c r="H502" s="2">
        <v>3.8872120000000001E-3</v>
      </c>
      <c r="I502">
        <f t="shared" si="15"/>
        <v>5.4706847222771842E-3</v>
      </c>
      <c r="J502">
        <f t="shared" si="16"/>
        <v>7.2403070775642194E-3</v>
      </c>
      <c r="K502" s="1">
        <v>41245</v>
      </c>
    </row>
    <row r="503" spans="1:11">
      <c r="A503">
        <v>1</v>
      </c>
      <c r="B503" t="s">
        <v>9</v>
      </c>
      <c r="C503">
        <v>54</v>
      </c>
      <c r="D503" t="s">
        <v>75</v>
      </c>
      <c r="E503" t="s">
        <v>63</v>
      </c>
      <c r="F503" t="s">
        <v>18</v>
      </c>
      <c r="G503" s="2">
        <v>2.3752494999999998E-2</v>
      </c>
      <c r="H503" s="2">
        <v>4.9581859999999998E-3</v>
      </c>
      <c r="I503">
        <f t="shared" si="15"/>
        <v>8.203865883506559E-3</v>
      </c>
      <c r="J503">
        <f t="shared" si="16"/>
        <v>1.3510226268814311E-2</v>
      </c>
      <c r="K503" s="1">
        <v>41245</v>
      </c>
    </row>
    <row r="504" spans="1:11">
      <c r="A504">
        <v>1</v>
      </c>
      <c r="B504" t="s">
        <v>9</v>
      </c>
      <c r="C504">
        <v>54</v>
      </c>
      <c r="D504" t="s">
        <v>75</v>
      </c>
      <c r="E504" t="s">
        <v>63</v>
      </c>
      <c r="F504" t="s">
        <v>19</v>
      </c>
      <c r="G504" s="2">
        <v>2.7322404000000002E-2</v>
      </c>
      <c r="H504" s="2">
        <v>7.2098049999999997E-3</v>
      </c>
      <c r="I504">
        <f t="shared" si="15"/>
        <v>1.1409012668214766E-2</v>
      </c>
      <c r="J504">
        <f t="shared" si="16"/>
        <v>1.7537705548829927E-2</v>
      </c>
      <c r="K504" s="1">
        <v>41245</v>
      </c>
    </row>
    <row r="505" spans="1:11">
      <c r="A505">
        <v>1</v>
      </c>
      <c r="B505" t="s">
        <v>9</v>
      </c>
      <c r="C505">
        <v>54</v>
      </c>
      <c r="D505" t="s">
        <v>75</v>
      </c>
      <c r="E505" t="s">
        <v>63</v>
      </c>
      <c r="F505" t="s">
        <v>20</v>
      </c>
      <c r="G505" s="2">
        <v>1</v>
      </c>
      <c r="H505" s="2">
        <v>7.54E-4</v>
      </c>
      <c r="I505">
        <f t="shared" si="15"/>
        <v>1.5068638246761943E-3</v>
      </c>
      <c r="J505">
        <f t="shared" si="16"/>
        <v>3.7586638697687776E-3</v>
      </c>
      <c r="K505" s="1">
        <v>41245</v>
      </c>
    </row>
    <row r="506" spans="1:11">
      <c r="A506">
        <v>1</v>
      </c>
      <c r="B506" t="s">
        <v>9</v>
      </c>
      <c r="C506">
        <v>54</v>
      </c>
      <c r="D506" t="s">
        <v>75</v>
      </c>
      <c r="E506" t="s">
        <v>63</v>
      </c>
      <c r="F506" t="s">
        <v>21</v>
      </c>
      <c r="G506" s="2">
        <v>9.2261349999999999E-3</v>
      </c>
      <c r="H506" s="2">
        <v>3.2180440000000002E-3</v>
      </c>
      <c r="I506">
        <f t="shared" si="15"/>
        <v>4.7717263436888851E-3</v>
      </c>
      <c r="J506">
        <f t="shared" si="16"/>
        <v>6.7177324954699035E-3</v>
      </c>
      <c r="K506" s="1">
        <v>41245</v>
      </c>
    </row>
    <row r="507" spans="1:11">
      <c r="A507">
        <v>1</v>
      </c>
      <c r="B507" t="s">
        <v>9</v>
      </c>
      <c r="C507">
        <v>54</v>
      </c>
      <c r="D507" t="s">
        <v>75</v>
      </c>
      <c r="E507" t="s">
        <v>63</v>
      </c>
      <c r="F507" t="s">
        <v>22</v>
      </c>
      <c r="G507" s="2">
        <v>0</v>
      </c>
      <c r="H507" s="2">
        <v>0</v>
      </c>
      <c r="I507">
        <f t="shared" si="15"/>
        <v>0</v>
      </c>
      <c r="J507">
        <f t="shared" si="16"/>
        <v>0</v>
      </c>
      <c r="K507" s="1">
        <v>41245</v>
      </c>
    </row>
    <row r="508" spans="1:11">
      <c r="A508">
        <v>1</v>
      </c>
      <c r="B508" t="s">
        <v>9</v>
      </c>
      <c r="C508">
        <v>55</v>
      </c>
      <c r="D508" t="s">
        <v>77</v>
      </c>
      <c r="E508" t="s">
        <v>78</v>
      </c>
      <c r="F508" t="s">
        <v>12</v>
      </c>
      <c r="G508" s="2">
        <v>0.44869631300000001</v>
      </c>
      <c r="H508" s="2">
        <v>0.12452912200000001</v>
      </c>
      <c r="I508">
        <f t="shared" si="15"/>
        <v>0.19495212351324637</v>
      </c>
      <c r="J508">
        <f t="shared" si="16"/>
        <v>0.29507289003440074</v>
      </c>
      <c r="K508" s="1">
        <v>41245</v>
      </c>
    </row>
    <row r="509" spans="1:11">
      <c r="A509">
        <v>1</v>
      </c>
      <c r="B509" t="s">
        <v>9</v>
      </c>
      <c r="C509">
        <v>55</v>
      </c>
      <c r="D509" t="s">
        <v>77</v>
      </c>
      <c r="E509" t="s">
        <v>78</v>
      </c>
      <c r="F509" t="s">
        <v>13</v>
      </c>
      <c r="G509" s="2">
        <v>0</v>
      </c>
      <c r="H509" s="2">
        <v>0</v>
      </c>
      <c r="I509">
        <f t="shared" si="15"/>
        <v>0</v>
      </c>
      <c r="J509">
        <f t="shared" si="16"/>
        <v>0</v>
      </c>
      <c r="K509" s="1">
        <v>41245</v>
      </c>
    </row>
    <row r="510" spans="1:11">
      <c r="A510">
        <v>1</v>
      </c>
      <c r="B510" t="s">
        <v>9</v>
      </c>
      <c r="C510">
        <v>55</v>
      </c>
      <c r="D510" t="s">
        <v>77</v>
      </c>
      <c r="E510" t="s">
        <v>78</v>
      </c>
      <c r="F510" t="s">
        <v>14</v>
      </c>
      <c r="G510" s="2">
        <v>7.0310650000000004E-3</v>
      </c>
      <c r="H510" s="2">
        <v>1.9243419999999999E-3</v>
      </c>
      <c r="I510">
        <f t="shared" si="15"/>
        <v>3.0216770012194867E-3</v>
      </c>
      <c r="J510">
        <f t="shared" si="16"/>
        <v>4.5932156137146428E-3</v>
      </c>
      <c r="K510" s="1">
        <v>41245</v>
      </c>
    </row>
    <row r="511" spans="1:11">
      <c r="A511">
        <v>1</v>
      </c>
      <c r="B511" t="s">
        <v>9</v>
      </c>
      <c r="C511">
        <v>55</v>
      </c>
      <c r="D511" t="s">
        <v>77</v>
      </c>
      <c r="E511" t="s">
        <v>78</v>
      </c>
      <c r="F511" t="s">
        <v>15</v>
      </c>
      <c r="G511" s="2">
        <v>6.9109449999999999E-3</v>
      </c>
      <c r="H511" s="2">
        <v>1.6936830000000001E-3</v>
      </c>
      <c r="I511">
        <f t="shared" si="15"/>
        <v>2.7206173376548063E-3</v>
      </c>
      <c r="J511">
        <f t="shared" si="16"/>
        <v>4.2763503991928931E-3</v>
      </c>
      <c r="K511" s="1">
        <v>41245</v>
      </c>
    </row>
    <row r="512" spans="1:11">
      <c r="A512">
        <v>1</v>
      </c>
      <c r="B512" t="s">
        <v>9</v>
      </c>
      <c r="C512">
        <v>55</v>
      </c>
      <c r="D512" t="s">
        <v>77</v>
      </c>
      <c r="E512" t="s">
        <v>78</v>
      </c>
      <c r="F512" t="s">
        <v>16</v>
      </c>
      <c r="G512" s="2">
        <v>1.910295E-3</v>
      </c>
      <c r="H512" s="2">
        <v>3.01E-6</v>
      </c>
      <c r="I512">
        <f t="shared" si="15"/>
        <v>6.0105293719506295E-6</v>
      </c>
      <c r="J512">
        <f t="shared" si="16"/>
        <v>1.4955738593949545E-5</v>
      </c>
      <c r="K512" s="1">
        <v>41245</v>
      </c>
    </row>
    <row r="513" spans="1:11">
      <c r="A513">
        <v>1</v>
      </c>
      <c r="B513" t="s">
        <v>9</v>
      </c>
      <c r="C513">
        <v>55</v>
      </c>
      <c r="D513" t="s">
        <v>77</v>
      </c>
      <c r="E513" t="s">
        <v>78</v>
      </c>
      <c r="F513" t="s">
        <v>17</v>
      </c>
      <c r="G513" s="2">
        <v>5.4192930000000004E-3</v>
      </c>
      <c r="H513" s="2">
        <v>2.888341E-3</v>
      </c>
      <c r="I513">
        <f t="shared" si="15"/>
        <v>3.7682849684791118E-3</v>
      </c>
      <c r="J513">
        <f t="shared" si="16"/>
        <v>4.6111714161527562E-3</v>
      </c>
      <c r="K513" s="1">
        <v>41245</v>
      </c>
    </row>
    <row r="514" spans="1:11">
      <c r="A514">
        <v>1</v>
      </c>
      <c r="B514" t="s">
        <v>9</v>
      </c>
      <c r="C514">
        <v>55</v>
      </c>
      <c r="D514" t="s">
        <v>77</v>
      </c>
      <c r="E514" t="s">
        <v>78</v>
      </c>
      <c r="F514" t="s">
        <v>18</v>
      </c>
      <c r="G514" s="2">
        <v>1.4742921000000001E-2</v>
      </c>
      <c r="H514" s="2">
        <v>2.3798410000000002E-3</v>
      </c>
      <c r="I514">
        <f t="shared" ref="I514:I577" si="17">IFERROR(2*H514*G514/(H514+G514),0)</f>
        <v>4.0981481673997462E-3</v>
      </c>
      <c r="J514">
        <f t="shared" si="16"/>
        <v>7.2305242180530404E-3</v>
      </c>
      <c r="K514" s="1">
        <v>41245</v>
      </c>
    </row>
    <row r="515" spans="1:11">
      <c r="A515">
        <v>1</v>
      </c>
      <c r="B515" t="s">
        <v>9</v>
      </c>
      <c r="C515">
        <v>55</v>
      </c>
      <c r="D515" t="s">
        <v>77</v>
      </c>
      <c r="E515" t="s">
        <v>78</v>
      </c>
      <c r="F515" t="s">
        <v>19</v>
      </c>
      <c r="G515" s="2">
        <v>1.4265339999999999E-3</v>
      </c>
      <c r="H515" s="2">
        <v>4.4200000000000001E-4</v>
      </c>
      <c r="I515">
        <f t="shared" si="17"/>
        <v>6.7489061264071196E-4</v>
      </c>
      <c r="J515">
        <f t="shared" si="16"/>
        <v>9.8688576800246941E-4</v>
      </c>
      <c r="K515" s="1">
        <v>41245</v>
      </c>
    </row>
    <row r="516" spans="1:11">
      <c r="A516">
        <v>1</v>
      </c>
      <c r="B516" t="s">
        <v>9</v>
      </c>
      <c r="C516">
        <v>55</v>
      </c>
      <c r="D516" t="s">
        <v>77</v>
      </c>
      <c r="E516" t="s">
        <v>78</v>
      </c>
      <c r="F516" t="s">
        <v>20</v>
      </c>
      <c r="G516" s="2">
        <v>0</v>
      </c>
      <c r="H516" s="2">
        <v>0</v>
      </c>
      <c r="I516">
        <f t="shared" si="17"/>
        <v>0</v>
      </c>
      <c r="J516">
        <f t="shared" si="16"/>
        <v>0</v>
      </c>
      <c r="K516" s="1">
        <v>41245</v>
      </c>
    </row>
    <row r="517" spans="1:11">
      <c r="A517">
        <v>1</v>
      </c>
      <c r="B517" t="s">
        <v>9</v>
      </c>
      <c r="C517">
        <v>55</v>
      </c>
      <c r="D517" t="s">
        <v>77</v>
      </c>
      <c r="E517" t="s">
        <v>78</v>
      </c>
      <c r="F517" t="s">
        <v>21</v>
      </c>
      <c r="G517" s="2">
        <v>8.3274850000000008E-3</v>
      </c>
      <c r="H517" s="2">
        <v>2.2884649999999999E-3</v>
      </c>
      <c r="I517">
        <f t="shared" si="17"/>
        <v>3.5902878141899691E-3</v>
      </c>
      <c r="J517">
        <f t="shared" si="16"/>
        <v>5.4507127342103816E-3</v>
      </c>
      <c r="K517" s="1">
        <v>41245</v>
      </c>
    </row>
    <row r="518" spans="1:11">
      <c r="A518">
        <v>1</v>
      </c>
      <c r="B518" t="s">
        <v>9</v>
      </c>
      <c r="C518">
        <v>55</v>
      </c>
      <c r="D518" t="s">
        <v>77</v>
      </c>
      <c r="E518" t="s">
        <v>78</v>
      </c>
      <c r="F518" t="s">
        <v>22</v>
      </c>
      <c r="G518" s="2">
        <v>0</v>
      </c>
      <c r="H518" s="2">
        <v>0</v>
      </c>
      <c r="I518">
        <f t="shared" si="17"/>
        <v>0</v>
      </c>
      <c r="J518">
        <f t="shared" si="16"/>
        <v>0</v>
      </c>
      <c r="K518" s="1">
        <v>41245</v>
      </c>
    </row>
    <row r="519" spans="1:11">
      <c r="A519">
        <v>1</v>
      </c>
      <c r="B519" t="s">
        <v>9</v>
      </c>
      <c r="C519">
        <v>56</v>
      </c>
      <c r="D519" t="s">
        <v>79</v>
      </c>
      <c r="E519" t="s">
        <v>80</v>
      </c>
      <c r="F519" t="s">
        <v>12</v>
      </c>
      <c r="G519" s="2">
        <v>0</v>
      </c>
      <c r="H519" s="2">
        <v>0</v>
      </c>
      <c r="I519">
        <f t="shared" si="17"/>
        <v>0</v>
      </c>
      <c r="J519">
        <f t="shared" ref="J519:J582" si="18">IFERROR((1+0.5^2)*H519*G519/(H519+(0.5^2)*G519),0)</f>
        <v>0</v>
      </c>
      <c r="K519" s="1">
        <v>41245</v>
      </c>
    </row>
    <row r="520" spans="1:11">
      <c r="A520">
        <v>1</v>
      </c>
      <c r="B520" t="s">
        <v>9</v>
      </c>
      <c r="C520">
        <v>56</v>
      </c>
      <c r="D520" t="s">
        <v>79</v>
      </c>
      <c r="E520" t="s">
        <v>80</v>
      </c>
      <c r="F520" t="s">
        <v>13</v>
      </c>
      <c r="G520" s="2">
        <v>0</v>
      </c>
      <c r="H520" s="2">
        <v>0</v>
      </c>
      <c r="I520">
        <f t="shared" si="17"/>
        <v>0</v>
      </c>
      <c r="J520">
        <f t="shared" si="18"/>
        <v>0</v>
      </c>
      <c r="K520" s="1">
        <v>41245</v>
      </c>
    </row>
    <row r="521" spans="1:11">
      <c r="A521">
        <v>1</v>
      </c>
      <c r="B521" t="s">
        <v>9</v>
      </c>
      <c r="C521">
        <v>56</v>
      </c>
      <c r="D521" t="s">
        <v>79</v>
      </c>
      <c r="E521" t="s">
        <v>80</v>
      </c>
      <c r="F521" t="s">
        <v>14</v>
      </c>
      <c r="G521" s="2">
        <v>1.659085E-3</v>
      </c>
      <c r="H521" s="2">
        <v>3.4600000000000001E-4</v>
      </c>
      <c r="I521">
        <f t="shared" si="17"/>
        <v>5.7258760601171525E-4</v>
      </c>
      <c r="J521">
        <f t="shared" si="18"/>
        <v>9.431931904629676E-4</v>
      </c>
      <c r="K521" s="1">
        <v>41245</v>
      </c>
    </row>
    <row r="522" spans="1:11">
      <c r="A522">
        <v>1</v>
      </c>
      <c r="B522" t="s">
        <v>9</v>
      </c>
      <c r="C522">
        <v>56</v>
      </c>
      <c r="D522" t="s">
        <v>79</v>
      </c>
      <c r="E522" t="s">
        <v>80</v>
      </c>
      <c r="F522" t="s">
        <v>15</v>
      </c>
      <c r="G522" s="2">
        <v>1.583042E-3</v>
      </c>
      <c r="H522" s="2">
        <v>2.7900000000000001E-4</v>
      </c>
      <c r="I522">
        <f t="shared" si="17"/>
        <v>4.7439178922924403E-4</v>
      </c>
      <c r="J522">
        <f t="shared" si="18"/>
        <v>8.1819534116178998E-4</v>
      </c>
      <c r="K522" s="1">
        <v>41245</v>
      </c>
    </row>
    <row r="523" spans="1:11">
      <c r="A523">
        <v>1</v>
      </c>
      <c r="B523" t="s">
        <v>9</v>
      </c>
      <c r="C523">
        <v>56</v>
      </c>
      <c r="D523" t="s">
        <v>79</v>
      </c>
      <c r="E523" t="s">
        <v>80</v>
      </c>
      <c r="F523" t="s">
        <v>16</v>
      </c>
      <c r="G523" s="2">
        <v>2.4399999999999999E-4</v>
      </c>
      <c r="H523" s="2">
        <v>8.09E-7</v>
      </c>
      <c r="I523">
        <f t="shared" si="17"/>
        <v>1.6126531295826542E-6</v>
      </c>
      <c r="J523">
        <f t="shared" si="18"/>
        <v>3.9920561730492325E-6</v>
      </c>
      <c r="K523" s="1">
        <v>41245</v>
      </c>
    </row>
    <row r="524" spans="1:11">
      <c r="A524">
        <v>1</v>
      </c>
      <c r="B524" t="s">
        <v>9</v>
      </c>
      <c r="C524">
        <v>56</v>
      </c>
      <c r="D524" t="s">
        <v>79</v>
      </c>
      <c r="E524" t="s">
        <v>80</v>
      </c>
      <c r="F524" t="s">
        <v>17</v>
      </c>
      <c r="G524" s="2">
        <v>6.5700000000000003E-4</v>
      </c>
      <c r="H524" s="2">
        <v>2.61E-4</v>
      </c>
      <c r="I524">
        <f t="shared" si="17"/>
        <v>3.7358823529411769E-4</v>
      </c>
      <c r="J524">
        <f t="shared" si="18"/>
        <v>5.0404761904761903E-4</v>
      </c>
      <c r="K524" s="1">
        <v>41245</v>
      </c>
    </row>
    <row r="525" spans="1:11">
      <c r="A525">
        <v>1</v>
      </c>
      <c r="B525" t="s">
        <v>9</v>
      </c>
      <c r="C525">
        <v>56</v>
      </c>
      <c r="D525" t="s">
        <v>79</v>
      </c>
      <c r="E525" t="s">
        <v>80</v>
      </c>
      <c r="F525" t="s">
        <v>18</v>
      </c>
      <c r="G525" s="2">
        <v>1.338178E-3</v>
      </c>
      <c r="H525" s="2">
        <v>2.22E-4</v>
      </c>
      <c r="I525">
        <f t="shared" si="17"/>
        <v>3.808225933194802E-4</v>
      </c>
      <c r="J525">
        <f t="shared" si="18"/>
        <v>6.6723217101238093E-4</v>
      </c>
      <c r="K525" s="1">
        <v>41245</v>
      </c>
    </row>
    <row r="526" spans="1:11">
      <c r="A526">
        <v>1</v>
      </c>
      <c r="B526" t="s">
        <v>9</v>
      </c>
      <c r="C526">
        <v>56</v>
      </c>
      <c r="D526" t="s">
        <v>79</v>
      </c>
      <c r="E526" t="s">
        <v>80</v>
      </c>
      <c r="F526" t="s">
        <v>19</v>
      </c>
      <c r="G526" s="2">
        <v>1.9193859999999999E-3</v>
      </c>
      <c r="H526" s="2">
        <v>6.6500000000000001E-4</v>
      </c>
      <c r="I526">
        <f t="shared" si="17"/>
        <v>9.8777171057264643E-4</v>
      </c>
      <c r="J526">
        <f t="shared" si="18"/>
        <v>1.3936275408974041E-3</v>
      </c>
      <c r="K526" s="1">
        <v>41245</v>
      </c>
    </row>
    <row r="527" spans="1:11">
      <c r="A527">
        <v>1</v>
      </c>
      <c r="B527" t="s">
        <v>9</v>
      </c>
      <c r="C527">
        <v>56</v>
      </c>
      <c r="D527" t="s">
        <v>79</v>
      </c>
      <c r="E527" t="s">
        <v>80</v>
      </c>
      <c r="F527" t="s">
        <v>20</v>
      </c>
      <c r="G527" s="2">
        <v>0</v>
      </c>
      <c r="H527" s="2">
        <v>0</v>
      </c>
      <c r="I527">
        <f t="shared" si="17"/>
        <v>0</v>
      </c>
      <c r="J527">
        <f t="shared" si="18"/>
        <v>0</v>
      </c>
      <c r="K527" s="1">
        <v>41245</v>
      </c>
    </row>
    <row r="528" spans="1:11">
      <c r="A528">
        <v>1</v>
      </c>
      <c r="B528" t="s">
        <v>9</v>
      </c>
      <c r="C528">
        <v>56</v>
      </c>
      <c r="D528" t="s">
        <v>79</v>
      </c>
      <c r="E528" t="s">
        <v>80</v>
      </c>
      <c r="F528" t="s">
        <v>21</v>
      </c>
      <c r="G528" s="2">
        <v>1.08194E-3</v>
      </c>
      <c r="H528" s="2">
        <v>2.3900000000000001E-4</v>
      </c>
      <c r="I528">
        <f t="shared" si="17"/>
        <v>3.9151461837782185E-4</v>
      </c>
      <c r="J528">
        <f t="shared" si="18"/>
        <v>6.3442412436087421E-4</v>
      </c>
      <c r="K528" s="1">
        <v>41245</v>
      </c>
    </row>
    <row r="529" spans="1:11">
      <c r="A529">
        <v>1</v>
      </c>
      <c r="B529" t="s">
        <v>9</v>
      </c>
      <c r="C529">
        <v>56</v>
      </c>
      <c r="D529" t="s">
        <v>79</v>
      </c>
      <c r="E529" t="s">
        <v>80</v>
      </c>
      <c r="F529" t="s">
        <v>22</v>
      </c>
      <c r="G529" s="2">
        <v>0</v>
      </c>
      <c r="H529" s="2">
        <v>0</v>
      </c>
      <c r="I529">
        <f t="shared" si="17"/>
        <v>0</v>
      </c>
      <c r="J529">
        <f t="shared" si="18"/>
        <v>0</v>
      </c>
      <c r="K529" s="1">
        <v>41245</v>
      </c>
    </row>
    <row r="530" spans="1:11">
      <c r="A530">
        <v>1</v>
      </c>
      <c r="B530" t="s">
        <v>9</v>
      </c>
      <c r="C530">
        <v>57</v>
      </c>
      <c r="D530" t="s">
        <v>81</v>
      </c>
      <c r="E530" t="s">
        <v>82</v>
      </c>
      <c r="F530" t="s">
        <v>12</v>
      </c>
      <c r="G530" s="2">
        <v>0.442678558</v>
      </c>
      <c r="H530" s="2">
        <v>0.193464313</v>
      </c>
      <c r="I530">
        <f t="shared" si="17"/>
        <v>0.26925556194215577</v>
      </c>
      <c r="J530">
        <f t="shared" si="18"/>
        <v>0.35199335029562612</v>
      </c>
      <c r="K530" s="1">
        <v>41245</v>
      </c>
    </row>
    <row r="531" spans="1:11">
      <c r="A531">
        <v>1</v>
      </c>
      <c r="B531" t="s">
        <v>9</v>
      </c>
      <c r="C531">
        <v>57</v>
      </c>
      <c r="D531" t="s">
        <v>81</v>
      </c>
      <c r="E531" t="s">
        <v>82</v>
      </c>
      <c r="F531" t="s">
        <v>13</v>
      </c>
      <c r="G531" s="2">
        <v>1.6518220000000001E-3</v>
      </c>
      <c r="H531" s="2">
        <v>1.6699999999999999E-4</v>
      </c>
      <c r="I531">
        <f t="shared" si="17"/>
        <v>3.0333289788665409E-4</v>
      </c>
      <c r="J531">
        <f t="shared" si="18"/>
        <v>5.9455913858908144E-4</v>
      </c>
      <c r="K531" s="1">
        <v>41245</v>
      </c>
    </row>
    <row r="532" spans="1:11">
      <c r="A532">
        <v>1</v>
      </c>
      <c r="B532" t="s">
        <v>9</v>
      </c>
      <c r="C532">
        <v>57</v>
      </c>
      <c r="D532" t="s">
        <v>81</v>
      </c>
      <c r="E532" t="s">
        <v>82</v>
      </c>
      <c r="F532" t="s">
        <v>14</v>
      </c>
      <c r="G532" s="2">
        <v>3.950613E-2</v>
      </c>
      <c r="H532" s="2">
        <v>6.9723650000000003E-3</v>
      </c>
      <c r="I532">
        <f t="shared" si="17"/>
        <v>1.1852843259982924E-2</v>
      </c>
      <c r="J532">
        <f t="shared" si="18"/>
        <v>2.0435399267032903E-2</v>
      </c>
      <c r="K532" s="1">
        <v>41245</v>
      </c>
    </row>
    <row r="533" spans="1:11">
      <c r="A533">
        <v>1</v>
      </c>
      <c r="B533" t="s">
        <v>9</v>
      </c>
      <c r="C533">
        <v>57</v>
      </c>
      <c r="D533" t="s">
        <v>81</v>
      </c>
      <c r="E533" t="s">
        <v>82</v>
      </c>
      <c r="F533" t="s">
        <v>15</v>
      </c>
      <c r="G533" s="2">
        <v>3.7615858000000002E-2</v>
      </c>
      <c r="H533" s="2">
        <v>5.7732729999999998E-3</v>
      </c>
      <c r="I533">
        <f t="shared" si="17"/>
        <v>1.0010185148130022E-2</v>
      </c>
      <c r="J533">
        <f t="shared" si="18"/>
        <v>1.7885881518559785E-2</v>
      </c>
      <c r="K533" s="1">
        <v>41245</v>
      </c>
    </row>
    <row r="534" spans="1:11">
      <c r="A534">
        <v>1</v>
      </c>
      <c r="B534" t="s">
        <v>9</v>
      </c>
      <c r="C534">
        <v>57</v>
      </c>
      <c r="D534" t="s">
        <v>81</v>
      </c>
      <c r="E534" t="s">
        <v>82</v>
      </c>
      <c r="F534" t="s">
        <v>16</v>
      </c>
      <c r="G534" s="2">
        <v>3.4897040000000002E-3</v>
      </c>
      <c r="H534" s="2">
        <v>4.9400000000000001E-5</v>
      </c>
      <c r="I534">
        <f t="shared" si="17"/>
        <v>9.7420916480555535E-5</v>
      </c>
      <c r="J534">
        <f t="shared" si="18"/>
        <v>2.3376344559602352E-4</v>
      </c>
      <c r="K534" s="1">
        <v>41245</v>
      </c>
    </row>
    <row r="535" spans="1:11">
      <c r="A535">
        <v>1</v>
      </c>
      <c r="B535" t="s">
        <v>9</v>
      </c>
      <c r="C535">
        <v>57</v>
      </c>
      <c r="D535" t="s">
        <v>81</v>
      </c>
      <c r="E535" t="s">
        <v>82</v>
      </c>
      <c r="F535" t="s">
        <v>17</v>
      </c>
      <c r="G535" s="2">
        <v>1.0520913E-2</v>
      </c>
      <c r="H535" s="2">
        <v>4.2081269999999999E-3</v>
      </c>
      <c r="I535">
        <f t="shared" si="17"/>
        <v>6.011707220558978E-3</v>
      </c>
      <c r="J535">
        <f t="shared" si="18"/>
        <v>8.0928338104310615E-3</v>
      </c>
      <c r="K535" s="1">
        <v>41245</v>
      </c>
    </row>
    <row r="536" spans="1:11">
      <c r="A536">
        <v>1</v>
      </c>
      <c r="B536" t="s">
        <v>9</v>
      </c>
      <c r="C536">
        <v>57</v>
      </c>
      <c r="D536" t="s">
        <v>81</v>
      </c>
      <c r="E536" t="s">
        <v>82</v>
      </c>
      <c r="F536" t="s">
        <v>18</v>
      </c>
      <c r="G536" s="2">
        <v>3.1550153999999997E-2</v>
      </c>
      <c r="H536" s="2">
        <v>7.245095E-3</v>
      </c>
      <c r="I536">
        <f t="shared" si="17"/>
        <v>1.1784116297056373E-2</v>
      </c>
      <c r="J536">
        <f t="shared" si="18"/>
        <v>1.8881698862480711E-2</v>
      </c>
      <c r="K536" s="1">
        <v>41245</v>
      </c>
    </row>
    <row r="537" spans="1:11">
      <c r="A537">
        <v>1</v>
      </c>
      <c r="B537" t="s">
        <v>9</v>
      </c>
      <c r="C537">
        <v>57</v>
      </c>
      <c r="D537" t="s">
        <v>81</v>
      </c>
      <c r="E537" t="s">
        <v>82</v>
      </c>
      <c r="F537" t="s">
        <v>19</v>
      </c>
      <c r="G537" s="2">
        <v>2.027027E-2</v>
      </c>
      <c r="H537" s="2">
        <v>1.0033445E-2</v>
      </c>
      <c r="I537">
        <f t="shared" si="17"/>
        <v>1.3422818897296913E-2</v>
      </c>
      <c r="J537">
        <f t="shared" si="18"/>
        <v>1.6835016789449549E-2</v>
      </c>
      <c r="K537" s="1">
        <v>41245</v>
      </c>
    </row>
    <row r="538" spans="1:11">
      <c r="A538">
        <v>1</v>
      </c>
      <c r="B538" t="s">
        <v>9</v>
      </c>
      <c r="C538">
        <v>57</v>
      </c>
      <c r="D538" t="s">
        <v>81</v>
      </c>
      <c r="E538" t="s">
        <v>82</v>
      </c>
      <c r="F538" t="s">
        <v>20</v>
      </c>
      <c r="G538" s="2">
        <v>0</v>
      </c>
      <c r="H538" s="2">
        <v>0</v>
      </c>
      <c r="I538">
        <f t="shared" si="17"/>
        <v>0</v>
      </c>
      <c r="J538">
        <f t="shared" si="18"/>
        <v>0</v>
      </c>
      <c r="K538" s="1">
        <v>41245</v>
      </c>
    </row>
    <row r="539" spans="1:11">
      <c r="A539">
        <v>1</v>
      </c>
      <c r="B539" t="s">
        <v>9</v>
      </c>
      <c r="C539">
        <v>57</v>
      </c>
      <c r="D539" t="s">
        <v>81</v>
      </c>
      <c r="E539" t="s">
        <v>82</v>
      </c>
      <c r="F539" t="s">
        <v>21</v>
      </c>
      <c r="G539" s="2">
        <v>1.1771161E-2</v>
      </c>
      <c r="H539" s="2">
        <v>3.4781040000000001E-3</v>
      </c>
      <c r="I539">
        <f t="shared" si="17"/>
        <v>5.3696125234552619E-3</v>
      </c>
      <c r="J539">
        <f t="shared" si="18"/>
        <v>7.9703310326953297E-3</v>
      </c>
      <c r="K539" s="1">
        <v>41245</v>
      </c>
    </row>
    <row r="540" spans="1:11">
      <c r="A540">
        <v>1</v>
      </c>
      <c r="B540" t="s">
        <v>9</v>
      </c>
      <c r="C540">
        <v>57</v>
      </c>
      <c r="D540" t="s">
        <v>81</v>
      </c>
      <c r="E540" t="s">
        <v>82</v>
      </c>
      <c r="F540" t="s">
        <v>22</v>
      </c>
      <c r="G540" s="2">
        <v>0</v>
      </c>
      <c r="H540" s="2">
        <v>0</v>
      </c>
      <c r="I540">
        <f t="shared" si="17"/>
        <v>0</v>
      </c>
      <c r="J540">
        <f t="shared" si="18"/>
        <v>0</v>
      </c>
      <c r="K540" s="1">
        <v>41245</v>
      </c>
    </row>
    <row r="541" spans="1:11">
      <c r="A541">
        <v>1</v>
      </c>
      <c r="B541" t="s">
        <v>9</v>
      </c>
      <c r="C541">
        <v>58</v>
      </c>
      <c r="D541" t="s">
        <v>83</v>
      </c>
      <c r="E541" t="s">
        <v>84</v>
      </c>
      <c r="F541" t="s">
        <v>12</v>
      </c>
      <c r="G541" s="2">
        <v>0.82112423099999998</v>
      </c>
      <c r="H541" s="2">
        <v>0.29616618700000003</v>
      </c>
      <c r="I541">
        <f t="shared" si="17"/>
        <v>0.43531964228941811</v>
      </c>
      <c r="J541">
        <f t="shared" si="18"/>
        <v>0.60621838861090183</v>
      </c>
      <c r="K541" s="1">
        <v>41245</v>
      </c>
    </row>
    <row r="542" spans="1:11">
      <c r="A542">
        <v>1</v>
      </c>
      <c r="B542" t="s">
        <v>9</v>
      </c>
      <c r="C542">
        <v>58</v>
      </c>
      <c r="D542" t="s">
        <v>83</v>
      </c>
      <c r="E542" t="s">
        <v>84</v>
      </c>
      <c r="F542" t="s">
        <v>13</v>
      </c>
      <c r="G542" s="2">
        <v>0.32317847100000002</v>
      </c>
      <c r="H542" s="2">
        <v>0.15311455900000001</v>
      </c>
      <c r="I542">
        <f t="shared" si="17"/>
        <v>0.20778523282383241</v>
      </c>
      <c r="J542">
        <f t="shared" si="18"/>
        <v>0.26443665952419337</v>
      </c>
      <c r="K542" s="1">
        <v>41245</v>
      </c>
    </row>
    <row r="543" spans="1:11">
      <c r="A543">
        <v>1</v>
      </c>
      <c r="B543" t="s">
        <v>9</v>
      </c>
      <c r="C543">
        <v>58</v>
      </c>
      <c r="D543" t="s">
        <v>83</v>
      </c>
      <c r="E543" t="s">
        <v>84</v>
      </c>
      <c r="F543" t="s">
        <v>14</v>
      </c>
      <c r="G543" s="2">
        <v>4.3232113000000003E-2</v>
      </c>
      <c r="H543" s="2">
        <v>1.2154061000000001E-2</v>
      </c>
      <c r="I543">
        <f t="shared" si="17"/>
        <v>1.8973895490989972E-2</v>
      </c>
      <c r="J543">
        <f t="shared" si="18"/>
        <v>2.8603981373389892E-2</v>
      </c>
      <c r="K543" s="1">
        <v>41245</v>
      </c>
    </row>
    <row r="544" spans="1:11">
      <c r="A544">
        <v>1</v>
      </c>
      <c r="B544" t="s">
        <v>9</v>
      </c>
      <c r="C544">
        <v>58</v>
      </c>
      <c r="D544" t="s">
        <v>83</v>
      </c>
      <c r="E544" t="s">
        <v>84</v>
      </c>
      <c r="F544" t="s">
        <v>15</v>
      </c>
      <c r="G544" s="2">
        <v>4.8986897000000001E-2</v>
      </c>
      <c r="H544" s="2">
        <v>1.1007228000000001E-2</v>
      </c>
      <c r="I544">
        <f t="shared" si="17"/>
        <v>1.797542490340566E-2</v>
      </c>
      <c r="J544">
        <f t="shared" si="18"/>
        <v>2.8984854837499505E-2</v>
      </c>
      <c r="K544" s="1">
        <v>41245</v>
      </c>
    </row>
    <row r="545" spans="1:11">
      <c r="A545">
        <v>1</v>
      </c>
      <c r="B545" t="s">
        <v>9</v>
      </c>
      <c r="C545">
        <v>58</v>
      </c>
      <c r="D545" t="s">
        <v>83</v>
      </c>
      <c r="E545" t="s">
        <v>84</v>
      </c>
      <c r="F545" t="s">
        <v>16</v>
      </c>
      <c r="G545" s="2">
        <v>8.6901819999999994E-3</v>
      </c>
      <c r="H545" s="2">
        <v>2.97E-5</v>
      </c>
      <c r="I545">
        <f t="shared" si="17"/>
        <v>5.9197683042041163E-5</v>
      </c>
      <c r="J545">
        <f t="shared" si="18"/>
        <v>1.4649729412547329E-4</v>
      </c>
      <c r="K545" s="1">
        <v>41245</v>
      </c>
    </row>
    <row r="546" spans="1:11">
      <c r="A546">
        <v>1</v>
      </c>
      <c r="B546" t="s">
        <v>9</v>
      </c>
      <c r="C546">
        <v>58</v>
      </c>
      <c r="D546" t="s">
        <v>83</v>
      </c>
      <c r="E546" t="s">
        <v>84</v>
      </c>
      <c r="F546" t="s">
        <v>17</v>
      </c>
      <c r="G546" s="2">
        <v>2.0159513E-2</v>
      </c>
      <c r="H546" s="2">
        <v>8.9247509999999999E-3</v>
      </c>
      <c r="I546">
        <f t="shared" si="17"/>
        <v>1.2372232201321168E-2</v>
      </c>
      <c r="J546">
        <f t="shared" si="18"/>
        <v>1.6104852354589277E-2</v>
      </c>
      <c r="K546" s="1">
        <v>41245</v>
      </c>
    </row>
    <row r="547" spans="1:11">
      <c r="A547">
        <v>1</v>
      </c>
      <c r="B547" t="s">
        <v>9</v>
      </c>
      <c r="C547">
        <v>58</v>
      </c>
      <c r="D547" t="s">
        <v>83</v>
      </c>
      <c r="E547" t="s">
        <v>84</v>
      </c>
      <c r="F547" t="s">
        <v>18</v>
      </c>
      <c r="G547" s="2">
        <v>4.1202941E-2</v>
      </c>
      <c r="H547" s="2">
        <v>8.8550769999999994E-3</v>
      </c>
      <c r="I547">
        <f t="shared" si="17"/>
        <v>1.4577293698742009E-2</v>
      </c>
      <c r="J547">
        <f t="shared" si="18"/>
        <v>2.3808388442354941E-2</v>
      </c>
      <c r="K547" s="1">
        <v>41245</v>
      </c>
    </row>
    <row r="548" spans="1:11">
      <c r="A548">
        <v>1</v>
      </c>
      <c r="B548" t="s">
        <v>9</v>
      </c>
      <c r="C548">
        <v>58</v>
      </c>
      <c r="D548" t="s">
        <v>83</v>
      </c>
      <c r="E548" t="s">
        <v>84</v>
      </c>
      <c r="F548" t="s">
        <v>19</v>
      </c>
      <c r="G548" s="2">
        <v>4.2904289999999998E-2</v>
      </c>
      <c r="H548" s="2">
        <v>1.7473117999999999E-2</v>
      </c>
      <c r="I548">
        <f t="shared" si="17"/>
        <v>2.4832855424208343E-2</v>
      </c>
      <c r="J548">
        <f t="shared" si="18"/>
        <v>3.3231083436429672E-2</v>
      </c>
      <c r="K548" s="1">
        <v>41245</v>
      </c>
    </row>
    <row r="549" spans="1:11">
      <c r="A549">
        <v>1</v>
      </c>
      <c r="B549" t="s">
        <v>9</v>
      </c>
      <c r="C549">
        <v>58</v>
      </c>
      <c r="D549" t="s">
        <v>83</v>
      </c>
      <c r="E549" t="s">
        <v>84</v>
      </c>
      <c r="F549" t="s">
        <v>20</v>
      </c>
      <c r="G549" s="2">
        <v>0</v>
      </c>
      <c r="H549" s="2">
        <v>0</v>
      </c>
      <c r="I549">
        <f t="shared" si="17"/>
        <v>0</v>
      </c>
      <c r="J549">
        <f t="shared" si="18"/>
        <v>0</v>
      </c>
      <c r="K549" s="1">
        <v>41245</v>
      </c>
    </row>
    <row r="550" spans="1:11">
      <c r="A550">
        <v>1</v>
      </c>
      <c r="B550" t="s">
        <v>9</v>
      </c>
      <c r="C550">
        <v>58</v>
      </c>
      <c r="D550" t="s">
        <v>83</v>
      </c>
      <c r="E550" t="s">
        <v>84</v>
      </c>
      <c r="F550" t="s">
        <v>21</v>
      </c>
      <c r="G550" s="2">
        <v>2.2290529999999999E-2</v>
      </c>
      <c r="H550" s="2">
        <v>7.2860299999999998E-3</v>
      </c>
      <c r="I550">
        <f t="shared" si="17"/>
        <v>1.0982309659804927E-2</v>
      </c>
      <c r="J550">
        <f t="shared" si="18"/>
        <v>1.5787943564882816E-2</v>
      </c>
      <c r="K550" s="1">
        <v>41245</v>
      </c>
    </row>
    <row r="551" spans="1:11">
      <c r="A551">
        <v>1</v>
      </c>
      <c r="B551" t="s">
        <v>9</v>
      </c>
      <c r="C551">
        <v>58</v>
      </c>
      <c r="D551" t="s">
        <v>83</v>
      </c>
      <c r="E551" t="s">
        <v>84</v>
      </c>
      <c r="F551" t="s">
        <v>22</v>
      </c>
      <c r="G551" s="2">
        <v>0.13856752999999999</v>
      </c>
      <c r="H551" s="2">
        <v>0.131577099</v>
      </c>
      <c r="I551">
        <f t="shared" si="17"/>
        <v>0.13498187012258139</v>
      </c>
      <c r="J551">
        <f t="shared" si="18"/>
        <v>0.13711064651328247</v>
      </c>
      <c r="K551" s="1">
        <v>41245</v>
      </c>
    </row>
    <row r="552" spans="1:11">
      <c r="A552">
        <v>1</v>
      </c>
      <c r="B552" t="s">
        <v>9</v>
      </c>
      <c r="C552">
        <v>59</v>
      </c>
      <c r="D552" t="s">
        <v>35</v>
      </c>
      <c r="E552" t="s">
        <v>36</v>
      </c>
      <c r="F552" t="s">
        <v>12</v>
      </c>
      <c r="G552" s="2">
        <v>0.71689645599999996</v>
      </c>
      <c r="H552" s="2">
        <v>0.32432121899999999</v>
      </c>
      <c r="I552">
        <f t="shared" si="17"/>
        <v>0.44660158598767513</v>
      </c>
      <c r="J552">
        <f t="shared" si="18"/>
        <v>0.57716931641857716</v>
      </c>
      <c r="K552" s="1">
        <v>41245</v>
      </c>
    </row>
    <row r="553" spans="1:11">
      <c r="A553">
        <v>1</v>
      </c>
      <c r="B553" t="s">
        <v>9</v>
      </c>
      <c r="C553">
        <v>59</v>
      </c>
      <c r="D553" t="s">
        <v>35</v>
      </c>
      <c r="E553" t="s">
        <v>36</v>
      </c>
      <c r="F553" t="s">
        <v>13</v>
      </c>
      <c r="G553" s="2">
        <v>0.37178115499999997</v>
      </c>
      <c r="H553" s="2">
        <v>8.3658771000000007E-2</v>
      </c>
      <c r="I553">
        <f t="shared" si="17"/>
        <v>0.1365833460470943</v>
      </c>
      <c r="J553">
        <f t="shared" si="18"/>
        <v>0.22014467385609257</v>
      </c>
      <c r="K553" s="1">
        <v>41245</v>
      </c>
    </row>
    <row r="554" spans="1:11">
      <c r="A554">
        <v>1</v>
      </c>
      <c r="B554" t="s">
        <v>9</v>
      </c>
      <c r="C554">
        <v>59</v>
      </c>
      <c r="D554" t="s">
        <v>35</v>
      </c>
      <c r="E554" t="s">
        <v>36</v>
      </c>
      <c r="F554" t="s">
        <v>14</v>
      </c>
      <c r="G554" s="2">
        <v>4.7515643000000003E-2</v>
      </c>
      <c r="H554" s="2">
        <v>9.4799080000000004E-3</v>
      </c>
      <c r="I554">
        <f t="shared" si="17"/>
        <v>1.5806283693997239E-2</v>
      </c>
      <c r="J554">
        <f t="shared" si="18"/>
        <v>2.6361706227365923E-2</v>
      </c>
      <c r="K554" s="1">
        <v>41245</v>
      </c>
    </row>
    <row r="555" spans="1:11">
      <c r="A555">
        <v>1</v>
      </c>
      <c r="B555" t="s">
        <v>9</v>
      </c>
      <c r="C555">
        <v>59</v>
      </c>
      <c r="D555" t="s">
        <v>35</v>
      </c>
      <c r="E555" t="s">
        <v>36</v>
      </c>
      <c r="F555" t="s">
        <v>15</v>
      </c>
      <c r="G555" s="2">
        <v>4.8985949000000001E-2</v>
      </c>
      <c r="H555" s="2">
        <v>7.9490900000000007E-3</v>
      </c>
      <c r="I555">
        <f t="shared" si="17"/>
        <v>1.3678526411000088E-2</v>
      </c>
      <c r="J555">
        <f t="shared" si="18"/>
        <v>2.410142283358167E-2</v>
      </c>
      <c r="K555" s="1">
        <v>41245</v>
      </c>
    </row>
    <row r="556" spans="1:11">
      <c r="A556">
        <v>1</v>
      </c>
      <c r="B556" t="s">
        <v>9</v>
      </c>
      <c r="C556">
        <v>59</v>
      </c>
      <c r="D556" t="s">
        <v>35</v>
      </c>
      <c r="E556" t="s">
        <v>36</v>
      </c>
      <c r="F556" t="s">
        <v>16</v>
      </c>
      <c r="G556" s="2">
        <v>7.6492219999999998E-3</v>
      </c>
      <c r="H556" s="2">
        <v>2.1100000000000001E-5</v>
      </c>
      <c r="I556">
        <f t="shared" si="17"/>
        <v>4.2083913608841984E-5</v>
      </c>
      <c r="J556">
        <f t="shared" si="18"/>
        <v>1.0434863780515779E-4</v>
      </c>
      <c r="K556" s="1">
        <v>41245</v>
      </c>
    </row>
    <row r="557" spans="1:11">
      <c r="A557">
        <v>1</v>
      </c>
      <c r="B557" t="s">
        <v>9</v>
      </c>
      <c r="C557">
        <v>59</v>
      </c>
      <c r="D557" t="s">
        <v>35</v>
      </c>
      <c r="E557" t="s">
        <v>36</v>
      </c>
      <c r="F557" t="s">
        <v>17</v>
      </c>
      <c r="G557" s="2">
        <v>1.5619378999999999E-2</v>
      </c>
      <c r="H557" s="2">
        <v>5.6337000000000002E-3</v>
      </c>
      <c r="I557">
        <f t="shared" si="17"/>
        <v>8.2806726942764378E-3</v>
      </c>
      <c r="J557">
        <f t="shared" si="18"/>
        <v>1.1531488526106144E-2</v>
      </c>
      <c r="K557" s="1">
        <v>41245</v>
      </c>
    </row>
    <row r="558" spans="1:11">
      <c r="A558">
        <v>1</v>
      </c>
      <c r="B558" t="s">
        <v>9</v>
      </c>
      <c r="C558">
        <v>59</v>
      </c>
      <c r="D558" t="s">
        <v>35</v>
      </c>
      <c r="E558" t="s">
        <v>36</v>
      </c>
      <c r="F558" t="s">
        <v>18</v>
      </c>
      <c r="G558" s="2">
        <v>5.2318080000000003E-2</v>
      </c>
      <c r="H558" s="2">
        <v>9.3342819999999993E-3</v>
      </c>
      <c r="I558">
        <f t="shared" si="17"/>
        <v>1.5842108771714537E-2</v>
      </c>
      <c r="J558">
        <f t="shared" si="18"/>
        <v>2.723498853622424E-2</v>
      </c>
      <c r="K558" s="1">
        <v>41245</v>
      </c>
    </row>
    <row r="559" spans="1:11">
      <c r="A559">
        <v>1</v>
      </c>
      <c r="B559" t="s">
        <v>9</v>
      </c>
      <c r="C559">
        <v>59</v>
      </c>
      <c r="D559" t="s">
        <v>35</v>
      </c>
      <c r="E559" t="s">
        <v>36</v>
      </c>
      <c r="F559" t="s">
        <v>19</v>
      </c>
      <c r="G559" s="2">
        <v>2.6960784000000002E-2</v>
      </c>
      <c r="H559" s="2">
        <v>1.2087911999999999E-2</v>
      </c>
      <c r="I559">
        <f t="shared" si="17"/>
        <v>1.6691957367437209E-2</v>
      </c>
      <c r="J559">
        <f t="shared" si="18"/>
        <v>2.1636506469676083E-2</v>
      </c>
      <c r="K559" s="1">
        <v>41245</v>
      </c>
    </row>
    <row r="560" spans="1:11">
      <c r="A560">
        <v>1</v>
      </c>
      <c r="B560" t="s">
        <v>9</v>
      </c>
      <c r="C560">
        <v>59</v>
      </c>
      <c r="D560" t="s">
        <v>35</v>
      </c>
      <c r="E560" t="s">
        <v>36</v>
      </c>
      <c r="F560" t="s">
        <v>20</v>
      </c>
      <c r="G560" s="2">
        <v>0</v>
      </c>
      <c r="H560" s="2">
        <v>0</v>
      </c>
      <c r="I560">
        <f t="shared" si="17"/>
        <v>0</v>
      </c>
      <c r="J560">
        <f t="shared" si="18"/>
        <v>0</v>
      </c>
      <c r="K560" s="1">
        <v>41245</v>
      </c>
    </row>
    <row r="561" spans="1:11">
      <c r="A561">
        <v>1</v>
      </c>
      <c r="B561" t="s">
        <v>9</v>
      </c>
      <c r="C561">
        <v>59</v>
      </c>
      <c r="D561" t="s">
        <v>35</v>
      </c>
      <c r="E561" t="s">
        <v>36</v>
      </c>
      <c r="F561" t="s">
        <v>21</v>
      </c>
      <c r="G561" s="2">
        <v>1.5926375E-2</v>
      </c>
      <c r="H561" s="2">
        <v>7.2987290000000003E-3</v>
      </c>
      <c r="I561">
        <f t="shared" si="17"/>
        <v>1.0010055935799039E-2</v>
      </c>
      <c r="J561">
        <f t="shared" si="18"/>
        <v>1.2881091442770887E-2</v>
      </c>
      <c r="K561" s="1">
        <v>41245</v>
      </c>
    </row>
    <row r="562" spans="1:11">
      <c r="A562">
        <v>1</v>
      </c>
      <c r="B562" t="s">
        <v>9</v>
      </c>
      <c r="C562">
        <v>59</v>
      </c>
      <c r="D562" t="s">
        <v>35</v>
      </c>
      <c r="E562" t="s">
        <v>36</v>
      </c>
      <c r="F562" t="s">
        <v>22</v>
      </c>
      <c r="G562" s="2">
        <v>5.0736215000000001E-2</v>
      </c>
      <c r="H562" s="2">
        <v>4.9472162E-2</v>
      </c>
      <c r="I562">
        <f t="shared" si="17"/>
        <v>5.0096215962999381E-2</v>
      </c>
      <c r="J562">
        <f t="shared" si="18"/>
        <v>5.0478263063876073E-2</v>
      </c>
      <c r="K562" s="1">
        <v>41245</v>
      </c>
    </row>
    <row r="563" spans="1:11">
      <c r="A563">
        <v>1</v>
      </c>
      <c r="B563" t="s">
        <v>9</v>
      </c>
      <c r="C563">
        <v>60</v>
      </c>
      <c r="D563" t="s">
        <v>35</v>
      </c>
      <c r="E563" t="s">
        <v>65</v>
      </c>
      <c r="F563" t="s">
        <v>12</v>
      </c>
      <c r="G563" s="2">
        <v>0.66063852999999995</v>
      </c>
      <c r="H563" s="2">
        <v>0.19563854999999999</v>
      </c>
      <c r="I563">
        <f t="shared" si="17"/>
        <v>0.30187977023355922</v>
      </c>
      <c r="J563">
        <f t="shared" si="18"/>
        <v>0.44777929307935016</v>
      </c>
      <c r="K563" s="1">
        <v>41245</v>
      </c>
    </row>
    <row r="564" spans="1:11">
      <c r="A564">
        <v>1</v>
      </c>
      <c r="B564" t="s">
        <v>9</v>
      </c>
      <c r="C564">
        <v>60</v>
      </c>
      <c r="D564" t="s">
        <v>35</v>
      </c>
      <c r="E564" t="s">
        <v>65</v>
      </c>
      <c r="F564" t="s">
        <v>13</v>
      </c>
      <c r="G564" s="2">
        <v>0.49410256200000002</v>
      </c>
      <c r="H564" s="2">
        <v>0.109028246</v>
      </c>
      <c r="I564">
        <f t="shared" si="17"/>
        <v>0.17863831515290876</v>
      </c>
      <c r="J564">
        <f t="shared" si="18"/>
        <v>0.28956264981066149</v>
      </c>
      <c r="K564" s="1">
        <v>41245</v>
      </c>
    </row>
    <row r="565" spans="1:11">
      <c r="A565">
        <v>1</v>
      </c>
      <c r="B565" t="s">
        <v>9</v>
      </c>
      <c r="C565">
        <v>60</v>
      </c>
      <c r="D565" t="s">
        <v>35</v>
      </c>
      <c r="E565" t="s">
        <v>65</v>
      </c>
      <c r="F565" t="s">
        <v>14</v>
      </c>
      <c r="G565" s="2">
        <v>3.3338158E-2</v>
      </c>
      <c r="H565" s="2">
        <v>9.1071139999999995E-3</v>
      </c>
      <c r="I565">
        <f t="shared" si="17"/>
        <v>1.4306159020774421E-2</v>
      </c>
      <c r="J565">
        <f t="shared" si="18"/>
        <v>2.175929058675629E-2</v>
      </c>
      <c r="K565" s="1">
        <v>41245</v>
      </c>
    </row>
    <row r="566" spans="1:11">
      <c r="A566">
        <v>1</v>
      </c>
      <c r="B566" t="s">
        <v>9</v>
      </c>
      <c r="C566">
        <v>60</v>
      </c>
      <c r="D566" t="s">
        <v>35</v>
      </c>
      <c r="E566" t="s">
        <v>65</v>
      </c>
      <c r="F566" t="s">
        <v>15</v>
      </c>
      <c r="G566" s="2">
        <v>3.4804843000000002E-2</v>
      </c>
      <c r="H566" s="2">
        <v>8.0054259999999995E-3</v>
      </c>
      <c r="I566">
        <f t="shared" si="17"/>
        <v>1.3016857944906538E-2</v>
      </c>
      <c r="J566">
        <f t="shared" si="18"/>
        <v>2.0847074073580218E-2</v>
      </c>
      <c r="K566" s="1">
        <v>41245</v>
      </c>
    </row>
    <row r="567" spans="1:11">
      <c r="A567">
        <v>1</v>
      </c>
      <c r="B567" t="s">
        <v>9</v>
      </c>
      <c r="C567">
        <v>60</v>
      </c>
      <c r="D567" t="s">
        <v>35</v>
      </c>
      <c r="E567" t="s">
        <v>65</v>
      </c>
      <c r="F567" t="s">
        <v>16</v>
      </c>
      <c r="G567" s="2">
        <v>7.6379439999999998E-3</v>
      </c>
      <c r="H567" s="2">
        <v>3.7200000000000003E-5</v>
      </c>
      <c r="I567">
        <f t="shared" si="17"/>
        <v>7.403939699372415E-5</v>
      </c>
      <c r="J567">
        <f t="shared" si="18"/>
        <v>1.8244565173839027E-4</v>
      </c>
      <c r="K567" s="1">
        <v>41245</v>
      </c>
    </row>
    <row r="568" spans="1:11">
      <c r="A568">
        <v>1</v>
      </c>
      <c r="B568" t="s">
        <v>9</v>
      </c>
      <c r="C568">
        <v>60</v>
      </c>
      <c r="D568" t="s">
        <v>35</v>
      </c>
      <c r="E568" t="s">
        <v>65</v>
      </c>
      <c r="F568" t="s">
        <v>17</v>
      </c>
      <c r="G568" s="2">
        <v>1.6743731000000001E-2</v>
      </c>
      <c r="H568" s="2">
        <v>7.0782520000000002E-3</v>
      </c>
      <c r="I568">
        <f t="shared" si="17"/>
        <v>9.9501664020339546E-3</v>
      </c>
      <c r="J568">
        <f t="shared" si="18"/>
        <v>1.315190025605404E-2</v>
      </c>
      <c r="K568" s="1">
        <v>41245</v>
      </c>
    </row>
    <row r="569" spans="1:11">
      <c r="A569">
        <v>1</v>
      </c>
      <c r="B569" t="s">
        <v>9</v>
      </c>
      <c r="C569">
        <v>60</v>
      </c>
      <c r="D569" t="s">
        <v>35</v>
      </c>
      <c r="E569" t="s">
        <v>65</v>
      </c>
      <c r="F569" t="s">
        <v>18</v>
      </c>
      <c r="G569" s="2">
        <v>4.2211283000000002E-2</v>
      </c>
      <c r="H569" s="2">
        <v>8.5848150000000008E-3</v>
      </c>
      <c r="I569">
        <f t="shared" si="17"/>
        <v>1.4267869766990567E-2</v>
      </c>
      <c r="J569">
        <f t="shared" si="18"/>
        <v>2.3669071522304231E-2</v>
      </c>
      <c r="K569" s="1">
        <v>41245</v>
      </c>
    </row>
    <row r="570" spans="1:11">
      <c r="A570">
        <v>1</v>
      </c>
      <c r="B570" t="s">
        <v>9</v>
      </c>
      <c r="C570">
        <v>60</v>
      </c>
      <c r="D570" t="s">
        <v>35</v>
      </c>
      <c r="E570" t="s">
        <v>65</v>
      </c>
      <c r="F570" t="s">
        <v>19</v>
      </c>
      <c r="G570" s="2">
        <v>2.5157233000000001E-2</v>
      </c>
      <c r="H570" s="2">
        <v>1.3986014E-2</v>
      </c>
      <c r="I570">
        <f t="shared" si="17"/>
        <v>1.7977528176917057E-2</v>
      </c>
      <c r="J570">
        <f t="shared" si="18"/>
        <v>2.1691974152177905E-2</v>
      </c>
      <c r="K570" s="1">
        <v>41245</v>
      </c>
    </row>
    <row r="571" spans="1:11">
      <c r="A571">
        <v>1</v>
      </c>
      <c r="B571" t="s">
        <v>9</v>
      </c>
      <c r="C571">
        <v>60</v>
      </c>
      <c r="D571" t="s">
        <v>35</v>
      </c>
      <c r="E571" t="s">
        <v>65</v>
      </c>
      <c r="F571" t="s">
        <v>20</v>
      </c>
      <c r="G571" s="2">
        <v>0</v>
      </c>
      <c r="H571" s="2">
        <v>0</v>
      </c>
      <c r="I571">
        <f t="shared" si="17"/>
        <v>0</v>
      </c>
      <c r="J571">
        <f t="shared" si="18"/>
        <v>0</v>
      </c>
      <c r="K571" s="1">
        <v>41245</v>
      </c>
    </row>
    <row r="572" spans="1:11">
      <c r="A572">
        <v>1</v>
      </c>
      <c r="B572" t="s">
        <v>9</v>
      </c>
      <c r="C572">
        <v>60</v>
      </c>
      <c r="D572" t="s">
        <v>35</v>
      </c>
      <c r="E572" t="s">
        <v>65</v>
      </c>
      <c r="F572" t="s">
        <v>21</v>
      </c>
      <c r="G572" s="2">
        <v>1.7814862000000001E-2</v>
      </c>
      <c r="H572" s="2">
        <v>6.1571400000000002E-3</v>
      </c>
      <c r="I572">
        <f t="shared" si="17"/>
        <v>9.1513924798337677E-3</v>
      </c>
      <c r="J572">
        <f t="shared" si="18"/>
        <v>1.2921743140159621E-2</v>
      </c>
      <c r="K572" s="1">
        <v>41245</v>
      </c>
    </row>
    <row r="573" spans="1:11">
      <c r="A573">
        <v>1</v>
      </c>
      <c r="B573" t="s">
        <v>9</v>
      </c>
      <c r="C573">
        <v>60</v>
      </c>
      <c r="D573" t="s">
        <v>35</v>
      </c>
      <c r="E573" t="s">
        <v>65</v>
      </c>
      <c r="F573" t="s">
        <v>22</v>
      </c>
      <c r="G573" s="2">
        <v>0.10323122799999999</v>
      </c>
      <c r="H573" s="2">
        <v>9.8937628E-2</v>
      </c>
      <c r="I573">
        <f t="shared" si="17"/>
        <v>0.10103883492170707</v>
      </c>
      <c r="J573">
        <f t="shared" si="18"/>
        <v>0.10234295180668518</v>
      </c>
      <c r="K573" s="1">
        <v>41245</v>
      </c>
    </row>
    <row r="574" spans="1:11">
      <c r="A574">
        <v>1</v>
      </c>
      <c r="B574" t="s">
        <v>9</v>
      </c>
      <c r="C574">
        <v>61</v>
      </c>
      <c r="D574" t="s">
        <v>35</v>
      </c>
      <c r="E574" t="s">
        <v>37</v>
      </c>
      <c r="F574" t="s">
        <v>12</v>
      </c>
      <c r="G574" s="2">
        <v>0.66721938999999997</v>
      </c>
      <c r="H574" s="2">
        <v>0.253064493</v>
      </c>
      <c r="I574">
        <f t="shared" si="17"/>
        <v>0.36695098060327386</v>
      </c>
      <c r="J574">
        <f t="shared" si="18"/>
        <v>0.50268476512551907</v>
      </c>
      <c r="K574" s="1">
        <v>41245</v>
      </c>
    </row>
    <row r="575" spans="1:11">
      <c r="A575">
        <v>1</v>
      </c>
      <c r="B575" t="s">
        <v>9</v>
      </c>
      <c r="C575">
        <v>61</v>
      </c>
      <c r="D575" t="s">
        <v>35</v>
      </c>
      <c r="E575" t="s">
        <v>37</v>
      </c>
      <c r="F575" t="s">
        <v>13</v>
      </c>
      <c r="G575" s="2">
        <v>0.34277453200000002</v>
      </c>
      <c r="H575" s="2">
        <v>5.5555555999999999E-2</v>
      </c>
      <c r="I575">
        <f t="shared" si="17"/>
        <v>9.5614317278988947E-2</v>
      </c>
      <c r="J575">
        <f t="shared" si="18"/>
        <v>0.16852335438807184</v>
      </c>
      <c r="K575" s="1">
        <v>41245</v>
      </c>
    </row>
    <row r="576" spans="1:11">
      <c r="A576">
        <v>1</v>
      </c>
      <c r="B576" t="s">
        <v>9</v>
      </c>
      <c r="C576">
        <v>61</v>
      </c>
      <c r="D576" t="s">
        <v>35</v>
      </c>
      <c r="E576" t="s">
        <v>37</v>
      </c>
      <c r="F576" t="s">
        <v>14</v>
      </c>
      <c r="G576" s="2">
        <v>3.455664E-2</v>
      </c>
      <c r="H576" s="2">
        <v>8.3758789999999993E-3</v>
      </c>
      <c r="I576">
        <f t="shared" si="17"/>
        <v>1.3483589690442341E-2</v>
      </c>
      <c r="J576">
        <f t="shared" si="18"/>
        <v>2.1263706425133672E-2</v>
      </c>
      <c r="K576" s="1">
        <v>41245</v>
      </c>
    </row>
    <row r="577" spans="1:11">
      <c r="A577">
        <v>1</v>
      </c>
      <c r="B577" t="s">
        <v>9</v>
      </c>
      <c r="C577">
        <v>61</v>
      </c>
      <c r="D577" t="s">
        <v>35</v>
      </c>
      <c r="E577" t="s">
        <v>37</v>
      </c>
      <c r="F577" t="s">
        <v>15</v>
      </c>
      <c r="G577" s="2">
        <v>3.5288601000000003E-2</v>
      </c>
      <c r="H577" s="2">
        <v>7.159449E-3</v>
      </c>
      <c r="I577">
        <f t="shared" si="17"/>
        <v>1.1903818391697569E-2</v>
      </c>
      <c r="J577">
        <f t="shared" si="18"/>
        <v>1.9760767929784078E-2</v>
      </c>
      <c r="K577" s="1">
        <v>41245</v>
      </c>
    </row>
    <row r="578" spans="1:11">
      <c r="A578">
        <v>1</v>
      </c>
      <c r="B578" t="s">
        <v>9</v>
      </c>
      <c r="C578">
        <v>61</v>
      </c>
      <c r="D578" t="s">
        <v>35</v>
      </c>
      <c r="E578" t="s">
        <v>37</v>
      </c>
      <c r="F578" t="s">
        <v>16</v>
      </c>
      <c r="G578" s="2">
        <v>7.8326809999999993E-3</v>
      </c>
      <c r="H578" s="2">
        <v>1.9599999999999999E-5</v>
      </c>
      <c r="I578">
        <f t="shared" ref="I578:I641" si="19">IFERROR(2*H578*G578/(H578+G578),0)</f>
        <v>3.9102153272405814E-5</v>
      </c>
      <c r="J578">
        <f t="shared" si="18"/>
        <v>9.7028805292222398E-5</v>
      </c>
      <c r="K578" s="1">
        <v>41245</v>
      </c>
    </row>
    <row r="579" spans="1:11">
      <c r="A579">
        <v>1</v>
      </c>
      <c r="B579" t="s">
        <v>9</v>
      </c>
      <c r="C579">
        <v>61</v>
      </c>
      <c r="D579" t="s">
        <v>35</v>
      </c>
      <c r="E579" t="s">
        <v>37</v>
      </c>
      <c r="F579" t="s">
        <v>17</v>
      </c>
      <c r="G579" s="2">
        <v>1.6763909E-2</v>
      </c>
      <c r="H579" s="2">
        <v>6.47585E-3</v>
      </c>
      <c r="I579">
        <f t="shared" si="19"/>
        <v>9.3426579937984731E-3</v>
      </c>
      <c r="J579">
        <f t="shared" si="18"/>
        <v>1.2721749114485988E-2</v>
      </c>
      <c r="K579" s="1">
        <v>41245</v>
      </c>
    </row>
    <row r="580" spans="1:11">
      <c r="A580">
        <v>1</v>
      </c>
      <c r="B580" t="s">
        <v>9</v>
      </c>
      <c r="C580">
        <v>61</v>
      </c>
      <c r="D580" t="s">
        <v>35</v>
      </c>
      <c r="E580" t="s">
        <v>37</v>
      </c>
      <c r="F580" t="s">
        <v>18</v>
      </c>
      <c r="G580" s="2">
        <v>4.4562894999999998E-2</v>
      </c>
      <c r="H580" s="2">
        <v>7.8954070000000001E-3</v>
      </c>
      <c r="I580">
        <f t="shared" si="19"/>
        <v>1.3414166288617767E-2</v>
      </c>
      <c r="J580">
        <f t="shared" si="18"/>
        <v>2.3103578514981637E-2</v>
      </c>
      <c r="K580" s="1">
        <v>41245</v>
      </c>
    </row>
    <row r="581" spans="1:11">
      <c r="A581">
        <v>1</v>
      </c>
      <c r="B581" t="s">
        <v>9</v>
      </c>
      <c r="C581">
        <v>61</v>
      </c>
      <c r="D581" t="s">
        <v>35</v>
      </c>
      <c r="E581" t="s">
        <v>37</v>
      </c>
      <c r="F581" t="s">
        <v>19</v>
      </c>
      <c r="G581" s="2">
        <v>2.3346303999999998E-2</v>
      </c>
      <c r="H581" s="2">
        <v>1.2474012E-2</v>
      </c>
      <c r="I581">
        <f t="shared" si="19"/>
        <v>1.6260162319709739E-2</v>
      </c>
      <c r="J581">
        <f t="shared" si="18"/>
        <v>1.9880715753888407E-2</v>
      </c>
      <c r="K581" s="1">
        <v>41245</v>
      </c>
    </row>
    <row r="582" spans="1:11">
      <c r="A582">
        <v>1</v>
      </c>
      <c r="B582" t="s">
        <v>9</v>
      </c>
      <c r="C582">
        <v>61</v>
      </c>
      <c r="D582" t="s">
        <v>35</v>
      </c>
      <c r="E582" t="s">
        <v>37</v>
      </c>
      <c r="F582" t="s">
        <v>20</v>
      </c>
      <c r="G582" s="2">
        <v>0</v>
      </c>
      <c r="H582" s="2">
        <v>0</v>
      </c>
      <c r="I582">
        <f t="shared" si="19"/>
        <v>0</v>
      </c>
      <c r="J582">
        <f t="shared" si="18"/>
        <v>0</v>
      </c>
      <c r="K582" s="1">
        <v>41245</v>
      </c>
    </row>
    <row r="583" spans="1:11">
      <c r="A583">
        <v>1</v>
      </c>
      <c r="B583" t="s">
        <v>9</v>
      </c>
      <c r="C583">
        <v>61</v>
      </c>
      <c r="D583" t="s">
        <v>35</v>
      </c>
      <c r="E583" t="s">
        <v>37</v>
      </c>
      <c r="F583" t="s">
        <v>21</v>
      </c>
      <c r="G583" s="2">
        <v>1.5444780999999999E-2</v>
      </c>
      <c r="H583" s="2">
        <v>6.5182549999999997E-3</v>
      </c>
      <c r="I583">
        <f t="shared" si="19"/>
        <v>9.1674958759941014E-3</v>
      </c>
      <c r="J583">
        <f t="shared" ref="J583:J646" si="20">IFERROR((1+0.5^2)*H583*G583/(H583+(0.5^2)*G583),0)</f>
        <v>1.2124079136218581E-2</v>
      </c>
      <c r="K583" s="1">
        <v>41245</v>
      </c>
    </row>
    <row r="584" spans="1:11">
      <c r="A584">
        <v>1</v>
      </c>
      <c r="B584" t="s">
        <v>9</v>
      </c>
      <c r="C584">
        <v>61</v>
      </c>
      <c r="D584" t="s">
        <v>35</v>
      </c>
      <c r="E584" t="s">
        <v>37</v>
      </c>
      <c r="F584" t="s">
        <v>22</v>
      </c>
      <c r="G584" s="2">
        <v>0</v>
      </c>
      <c r="H584" s="2">
        <v>0</v>
      </c>
      <c r="I584">
        <f t="shared" si="19"/>
        <v>0</v>
      </c>
      <c r="J584">
        <f t="shared" si="20"/>
        <v>0</v>
      </c>
      <c r="K584" s="1">
        <v>41245</v>
      </c>
    </row>
    <row r="585" spans="1:11">
      <c r="A585">
        <v>1</v>
      </c>
      <c r="B585" t="s">
        <v>9</v>
      </c>
      <c r="C585">
        <v>62</v>
      </c>
      <c r="D585" t="s">
        <v>35</v>
      </c>
      <c r="E585" t="s">
        <v>38</v>
      </c>
      <c r="F585" t="s">
        <v>12</v>
      </c>
      <c r="G585" s="2">
        <v>0.73957808999999997</v>
      </c>
      <c r="H585" s="2">
        <v>0.29200146199999999</v>
      </c>
      <c r="I585">
        <f t="shared" si="19"/>
        <v>0.41869361044327402</v>
      </c>
      <c r="J585">
        <f t="shared" si="20"/>
        <v>0.56605080185773604</v>
      </c>
      <c r="K585" s="1">
        <v>41245</v>
      </c>
    </row>
    <row r="586" spans="1:11">
      <c r="A586">
        <v>1</v>
      </c>
      <c r="B586" t="s">
        <v>9</v>
      </c>
      <c r="C586">
        <v>62</v>
      </c>
      <c r="D586" t="s">
        <v>35</v>
      </c>
      <c r="E586" t="s">
        <v>38</v>
      </c>
      <c r="F586" t="s">
        <v>13</v>
      </c>
      <c r="G586" s="2">
        <v>0.23757017</v>
      </c>
      <c r="H586" s="2">
        <v>5.3312292999999997E-2</v>
      </c>
      <c r="I586">
        <f t="shared" si="19"/>
        <v>8.7082668239781849E-2</v>
      </c>
      <c r="J586">
        <f t="shared" si="20"/>
        <v>0.14047101944330298</v>
      </c>
      <c r="K586" s="1">
        <v>41245</v>
      </c>
    </row>
    <row r="587" spans="1:11">
      <c r="A587">
        <v>1</v>
      </c>
      <c r="B587" t="s">
        <v>9</v>
      </c>
      <c r="C587">
        <v>62</v>
      </c>
      <c r="D587" t="s">
        <v>35</v>
      </c>
      <c r="E587" t="s">
        <v>38</v>
      </c>
      <c r="F587" t="s">
        <v>14</v>
      </c>
      <c r="G587" s="2">
        <v>5.7114682E-2</v>
      </c>
      <c r="H587" s="2">
        <v>1.2940236000000001E-2</v>
      </c>
      <c r="I587">
        <f t="shared" si="19"/>
        <v>2.10999451643053E-2</v>
      </c>
      <c r="J587">
        <f t="shared" si="20"/>
        <v>3.3941364623931158E-2</v>
      </c>
      <c r="K587" s="1">
        <v>41245</v>
      </c>
    </row>
    <row r="588" spans="1:11">
      <c r="A588">
        <v>1</v>
      </c>
      <c r="B588" t="s">
        <v>9</v>
      </c>
      <c r="C588">
        <v>62</v>
      </c>
      <c r="D588" t="s">
        <v>35</v>
      </c>
      <c r="E588" t="s">
        <v>38</v>
      </c>
      <c r="F588" t="s">
        <v>15</v>
      </c>
      <c r="G588" s="2">
        <v>5.8984597999999999E-2</v>
      </c>
      <c r="H588" s="2">
        <v>1.1343534000000001E-2</v>
      </c>
      <c r="I588">
        <f t="shared" si="19"/>
        <v>1.902777093210245E-2</v>
      </c>
      <c r="J588">
        <f t="shared" si="20"/>
        <v>3.2057393149735415E-2</v>
      </c>
      <c r="K588" s="1">
        <v>41245</v>
      </c>
    </row>
    <row r="589" spans="1:11">
      <c r="A589">
        <v>1</v>
      </c>
      <c r="B589" t="s">
        <v>9</v>
      </c>
      <c r="C589">
        <v>62</v>
      </c>
      <c r="D589" t="s">
        <v>35</v>
      </c>
      <c r="E589" t="s">
        <v>38</v>
      </c>
      <c r="F589" t="s">
        <v>16</v>
      </c>
      <c r="G589" s="2">
        <v>1.1068362E-2</v>
      </c>
      <c r="H589" s="2">
        <v>4.5500000000000001E-5</v>
      </c>
      <c r="I589">
        <f t="shared" si="19"/>
        <v>9.0627447236613152E-5</v>
      </c>
      <c r="J589">
        <f t="shared" si="20"/>
        <v>2.238196739802684E-4</v>
      </c>
      <c r="K589" s="1">
        <v>41245</v>
      </c>
    </row>
    <row r="590" spans="1:11">
      <c r="A590">
        <v>1</v>
      </c>
      <c r="B590" t="s">
        <v>9</v>
      </c>
      <c r="C590">
        <v>62</v>
      </c>
      <c r="D590" t="s">
        <v>35</v>
      </c>
      <c r="E590" t="s">
        <v>38</v>
      </c>
      <c r="F590" t="s">
        <v>17</v>
      </c>
      <c r="G590" s="2">
        <v>2.1828456999999999E-2</v>
      </c>
      <c r="H590" s="2">
        <v>1.0868976000000001E-2</v>
      </c>
      <c r="I590">
        <f t="shared" si="19"/>
        <v>1.4512024552510409E-2</v>
      </c>
      <c r="J590">
        <f t="shared" si="20"/>
        <v>1.8165170871975302E-2</v>
      </c>
      <c r="K590" s="1">
        <v>41245</v>
      </c>
    </row>
    <row r="591" spans="1:11">
      <c r="A591">
        <v>1</v>
      </c>
      <c r="B591" t="s">
        <v>9</v>
      </c>
      <c r="C591">
        <v>62</v>
      </c>
      <c r="D591" t="s">
        <v>35</v>
      </c>
      <c r="E591" t="s">
        <v>38</v>
      </c>
      <c r="F591" t="s">
        <v>18</v>
      </c>
      <c r="G591" s="2">
        <v>6.7719276999999994E-2</v>
      </c>
      <c r="H591" s="2">
        <v>1.3086318E-2</v>
      </c>
      <c r="I591">
        <f t="shared" si="19"/>
        <v>2.1934025572167025E-2</v>
      </c>
      <c r="J591">
        <f t="shared" si="20"/>
        <v>3.6904981567543557E-2</v>
      </c>
      <c r="K591" s="1">
        <v>41245</v>
      </c>
    </row>
    <row r="592" spans="1:11">
      <c r="A592">
        <v>1</v>
      </c>
      <c r="B592" t="s">
        <v>9</v>
      </c>
      <c r="C592">
        <v>62</v>
      </c>
      <c r="D592" t="s">
        <v>35</v>
      </c>
      <c r="E592" t="s">
        <v>38</v>
      </c>
      <c r="F592" t="s">
        <v>19</v>
      </c>
      <c r="G592" s="2">
        <v>3.3950617000000002E-2</v>
      </c>
      <c r="H592" s="2">
        <v>1.8394648999999999E-2</v>
      </c>
      <c r="I592">
        <f t="shared" si="19"/>
        <v>2.3861171439970637E-2</v>
      </c>
      <c r="J592">
        <f t="shared" si="20"/>
        <v>2.9039070668564877E-2</v>
      </c>
      <c r="K592" s="1">
        <v>41245</v>
      </c>
    </row>
    <row r="593" spans="1:11">
      <c r="A593">
        <v>1</v>
      </c>
      <c r="B593" t="s">
        <v>9</v>
      </c>
      <c r="C593">
        <v>62</v>
      </c>
      <c r="D593" t="s">
        <v>35</v>
      </c>
      <c r="E593" t="s">
        <v>38</v>
      </c>
      <c r="F593" t="s">
        <v>20</v>
      </c>
      <c r="G593" s="2">
        <v>0.82978501500000001</v>
      </c>
      <c r="H593" s="2">
        <v>4.5386009999999997E-3</v>
      </c>
      <c r="I593">
        <f t="shared" si="19"/>
        <v>9.0278233209306995E-3</v>
      </c>
      <c r="J593">
        <f t="shared" si="20"/>
        <v>2.2207147199887489E-2</v>
      </c>
      <c r="K593" s="1">
        <v>41245</v>
      </c>
    </row>
    <row r="594" spans="1:11">
      <c r="A594">
        <v>1</v>
      </c>
      <c r="B594" t="s">
        <v>9</v>
      </c>
      <c r="C594">
        <v>62</v>
      </c>
      <c r="D594" t="s">
        <v>35</v>
      </c>
      <c r="E594" t="s">
        <v>38</v>
      </c>
      <c r="F594" t="s">
        <v>21</v>
      </c>
      <c r="G594" s="2">
        <v>2.1734710000000001E-2</v>
      </c>
      <c r="H594" s="2">
        <v>1.0050619E-2</v>
      </c>
      <c r="I594">
        <f t="shared" si="19"/>
        <v>1.3745164587441584E-2</v>
      </c>
      <c r="J594">
        <f t="shared" si="20"/>
        <v>1.7634582985856833E-2</v>
      </c>
      <c r="K594" s="1">
        <v>41245</v>
      </c>
    </row>
    <row r="595" spans="1:11">
      <c r="A595">
        <v>1</v>
      </c>
      <c r="B595" t="s">
        <v>9</v>
      </c>
      <c r="C595">
        <v>62</v>
      </c>
      <c r="D595" t="s">
        <v>35</v>
      </c>
      <c r="E595" t="s">
        <v>38</v>
      </c>
      <c r="F595" t="s">
        <v>22</v>
      </c>
      <c r="G595" s="2">
        <v>5.8746602000000002E-2</v>
      </c>
      <c r="H595" s="2">
        <v>5.6846241999999998E-2</v>
      </c>
      <c r="I595">
        <f t="shared" si="19"/>
        <v>5.7780800928640255E-2</v>
      </c>
      <c r="J595">
        <f t="shared" si="20"/>
        <v>5.8356432915977856E-2</v>
      </c>
      <c r="K595" s="1">
        <v>41245</v>
      </c>
    </row>
    <row r="596" spans="1:11">
      <c r="A596">
        <v>1</v>
      </c>
      <c r="B596" t="s">
        <v>9</v>
      </c>
      <c r="C596">
        <v>63</v>
      </c>
      <c r="D596" t="s">
        <v>35</v>
      </c>
      <c r="E596" t="s">
        <v>39</v>
      </c>
      <c r="F596" t="s">
        <v>12</v>
      </c>
      <c r="G596" s="2">
        <v>0.57715043899999996</v>
      </c>
      <c r="H596" s="2">
        <v>0.27250084400000002</v>
      </c>
      <c r="I596">
        <f t="shared" si="19"/>
        <v>0.37020830754744005</v>
      </c>
      <c r="J596">
        <f t="shared" si="20"/>
        <v>0.47168407716018246</v>
      </c>
      <c r="K596" s="1">
        <v>41245</v>
      </c>
    </row>
    <row r="597" spans="1:11">
      <c r="A597">
        <v>1</v>
      </c>
      <c r="B597" t="s">
        <v>9</v>
      </c>
      <c r="C597">
        <v>63</v>
      </c>
      <c r="D597" t="s">
        <v>35</v>
      </c>
      <c r="E597" t="s">
        <v>39</v>
      </c>
      <c r="F597" t="s">
        <v>13</v>
      </c>
      <c r="G597" s="2">
        <v>0.20755008999999999</v>
      </c>
      <c r="H597" s="2">
        <v>5.1249225000000002E-2</v>
      </c>
      <c r="I597">
        <f t="shared" si="19"/>
        <v>8.2201000116095768E-2</v>
      </c>
      <c r="J597">
        <f t="shared" si="20"/>
        <v>0.12891599646842955</v>
      </c>
      <c r="K597" s="1">
        <v>41245</v>
      </c>
    </row>
    <row r="598" spans="1:11">
      <c r="A598">
        <v>1</v>
      </c>
      <c r="B598" t="s">
        <v>9</v>
      </c>
      <c r="C598">
        <v>63</v>
      </c>
      <c r="D598" t="s">
        <v>35</v>
      </c>
      <c r="E598" t="s">
        <v>39</v>
      </c>
      <c r="F598" t="s">
        <v>14</v>
      </c>
      <c r="G598" s="2">
        <v>2.9667843999999999E-2</v>
      </c>
      <c r="H598" s="2">
        <v>7.7711270000000001E-3</v>
      </c>
      <c r="I598">
        <f t="shared" si="19"/>
        <v>1.2316181635450823E-2</v>
      </c>
      <c r="J598">
        <f t="shared" si="20"/>
        <v>1.897478665025084E-2</v>
      </c>
      <c r="K598" s="1">
        <v>41245</v>
      </c>
    </row>
    <row r="599" spans="1:11">
      <c r="A599">
        <v>1</v>
      </c>
      <c r="B599" t="s">
        <v>9</v>
      </c>
      <c r="C599">
        <v>63</v>
      </c>
      <c r="D599" t="s">
        <v>35</v>
      </c>
      <c r="E599" t="s">
        <v>39</v>
      </c>
      <c r="F599" t="s">
        <v>15</v>
      </c>
      <c r="G599" s="2">
        <v>3.1891057E-2</v>
      </c>
      <c r="H599" s="2">
        <v>6.356291E-3</v>
      </c>
      <c r="I599">
        <f t="shared" si="19"/>
        <v>1.0599889884631321E-2</v>
      </c>
      <c r="J599">
        <f t="shared" si="20"/>
        <v>1.7683374361822199E-2</v>
      </c>
      <c r="K599" s="1">
        <v>41245</v>
      </c>
    </row>
    <row r="600" spans="1:11">
      <c r="A600">
        <v>1</v>
      </c>
      <c r="B600" t="s">
        <v>9</v>
      </c>
      <c r="C600">
        <v>63</v>
      </c>
      <c r="D600" t="s">
        <v>35</v>
      </c>
      <c r="E600" t="s">
        <v>39</v>
      </c>
      <c r="F600" t="s">
        <v>16</v>
      </c>
      <c r="G600" s="2">
        <v>6.109064E-3</v>
      </c>
      <c r="H600" s="2">
        <v>1.7200000000000001E-5</v>
      </c>
      <c r="I600">
        <f t="shared" si="19"/>
        <v>3.4303419114814509E-5</v>
      </c>
      <c r="J600">
        <f t="shared" si="20"/>
        <v>8.504225797136358E-5</v>
      </c>
      <c r="K600" s="1">
        <v>41245</v>
      </c>
    </row>
    <row r="601" spans="1:11">
      <c r="A601">
        <v>1</v>
      </c>
      <c r="B601" t="s">
        <v>9</v>
      </c>
      <c r="C601">
        <v>63</v>
      </c>
      <c r="D601" t="s">
        <v>35</v>
      </c>
      <c r="E601" t="s">
        <v>39</v>
      </c>
      <c r="F601" t="s">
        <v>17</v>
      </c>
      <c r="G601" s="2">
        <v>1.3589510000000001E-2</v>
      </c>
      <c r="H601" s="2">
        <v>6.4483509999999997E-3</v>
      </c>
      <c r="I601">
        <f t="shared" si="19"/>
        <v>8.7464355998886304E-3</v>
      </c>
      <c r="J601">
        <f t="shared" si="20"/>
        <v>1.1125374115029934E-2</v>
      </c>
      <c r="K601" s="1">
        <v>41245</v>
      </c>
    </row>
    <row r="602" spans="1:11">
      <c r="A602">
        <v>1</v>
      </c>
      <c r="B602" t="s">
        <v>9</v>
      </c>
      <c r="C602">
        <v>63</v>
      </c>
      <c r="D602" t="s">
        <v>35</v>
      </c>
      <c r="E602" t="s">
        <v>39</v>
      </c>
      <c r="F602" t="s">
        <v>18</v>
      </c>
      <c r="G602" s="2">
        <v>3.9785670000000002E-2</v>
      </c>
      <c r="H602" s="2">
        <v>7.5033840000000001E-3</v>
      </c>
      <c r="I602">
        <f t="shared" si="19"/>
        <v>1.262563466409288E-2</v>
      </c>
      <c r="J602">
        <f t="shared" si="20"/>
        <v>2.138471028648091E-2</v>
      </c>
      <c r="K602" s="1">
        <v>41245</v>
      </c>
    </row>
    <row r="603" spans="1:11">
      <c r="A603">
        <v>1</v>
      </c>
      <c r="B603" t="s">
        <v>9</v>
      </c>
      <c r="C603">
        <v>63</v>
      </c>
      <c r="D603" t="s">
        <v>35</v>
      </c>
      <c r="E603" t="s">
        <v>39</v>
      </c>
      <c r="F603" t="s">
        <v>19</v>
      </c>
      <c r="G603" s="2">
        <v>2.1052632000000002E-2</v>
      </c>
      <c r="H603" s="2">
        <v>1.0489510000000001E-2</v>
      </c>
      <c r="I603">
        <f t="shared" si="19"/>
        <v>1.4002333379281598E-2</v>
      </c>
      <c r="J603">
        <f t="shared" si="20"/>
        <v>1.7523364446130653E-2</v>
      </c>
      <c r="K603" s="1">
        <v>41245</v>
      </c>
    </row>
    <row r="604" spans="1:11">
      <c r="A604">
        <v>1</v>
      </c>
      <c r="B604" t="s">
        <v>9</v>
      </c>
      <c r="C604">
        <v>63</v>
      </c>
      <c r="D604" t="s">
        <v>35</v>
      </c>
      <c r="E604" t="s">
        <v>39</v>
      </c>
      <c r="F604" t="s">
        <v>20</v>
      </c>
      <c r="G604" s="2">
        <v>0.505876942</v>
      </c>
      <c r="H604" s="2">
        <v>9.4600000000000001E-4</v>
      </c>
      <c r="I604">
        <f t="shared" si="19"/>
        <v>1.8884685260834148E-3</v>
      </c>
      <c r="J604">
        <f t="shared" si="20"/>
        <v>4.6948819077056135E-3</v>
      </c>
      <c r="K604" s="1">
        <v>41245</v>
      </c>
    </row>
    <row r="605" spans="1:11">
      <c r="A605">
        <v>1</v>
      </c>
      <c r="B605" t="s">
        <v>9</v>
      </c>
      <c r="C605">
        <v>63</v>
      </c>
      <c r="D605" t="s">
        <v>35</v>
      </c>
      <c r="E605" t="s">
        <v>39</v>
      </c>
      <c r="F605" t="s">
        <v>21</v>
      </c>
      <c r="G605" s="2">
        <v>1.3144882E-2</v>
      </c>
      <c r="H605" s="2">
        <v>5.3208750000000001E-3</v>
      </c>
      <c r="I605">
        <f t="shared" si="19"/>
        <v>7.5753486858675771E-3</v>
      </c>
      <c r="J605">
        <f t="shared" si="20"/>
        <v>1.0157647549592948E-2</v>
      </c>
      <c r="K605" s="1">
        <v>41245</v>
      </c>
    </row>
    <row r="606" spans="1:11">
      <c r="A606">
        <v>1</v>
      </c>
      <c r="B606" t="s">
        <v>9</v>
      </c>
      <c r="C606">
        <v>63</v>
      </c>
      <c r="D606" t="s">
        <v>35</v>
      </c>
      <c r="E606" t="s">
        <v>39</v>
      </c>
      <c r="F606" t="s">
        <v>22</v>
      </c>
      <c r="G606" s="2">
        <v>5.3132588000000001E-2</v>
      </c>
      <c r="H606" s="2">
        <v>5.1057431E-2</v>
      </c>
      <c r="I606">
        <f t="shared" si="19"/>
        <v>5.2074344005281888E-2</v>
      </c>
      <c r="J606">
        <f t="shared" si="20"/>
        <v>5.2704170719087805E-2</v>
      </c>
      <c r="K606" s="1">
        <v>41245</v>
      </c>
    </row>
    <row r="607" spans="1:11">
      <c r="A607">
        <v>1</v>
      </c>
      <c r="B607" t="s">
        <v>9</v>
      </c>
      <c r="C607">
        <v>64</v>
      </c>
      <c r="D607" t="s">
        <v>35</v>
      </c>
      <c r="E607" t="s">
        <v>40</v>
      </c>
      <c r="F607" t="s">
        <v>12</v>
      </c>
      <c r="G607" s="2">
        <v>0.72823901999999996</v>
      </c>
      <c r="H607" s="2">
        <v>0.33857224299999999</v>
      </c>
      <c r="I607">
        <f t="shared" si="19"/>
        <v>0.4622401862315581</v>
      </c>
      <c r="J607">
        <f t="shared" si="20"/>
        <v>0.59197648096132249</v>
      </c>
      <c r="K607" s="1">
        <v>41245</v>
      </c>
    </row>
    <row r="608" spans="1:11">
      <c r="A608">
        <v>1</v>
      </c>
      <c r="B608" t="s">
        <v>9</v>
      </c>
      <c r="C608">
        <v>64</v>
      </c>
      <c r="D608" t="s">
        <v>35</v>
      </c>
      <c r="E608" t="s">
        <v>40</v>
      </c>
      <c r="F608" t="s">
        <v>13</v>
      </c>
      <c r="G608" s="2">
        <v>0.22917549300000001</v>
      </c>
      <c r="H608" s="2">
        <v>4.9706246000000003E-2</v>
      </c>
      <c r="I608">
        <f t="shared" si="19"/>
        <v>8.1693792308353885E-2</v>
      </c>
      <c r="J608">
        <f t="shared" si="20"/>
        <v>0.13307757869892839</v>
      </c>
      <c r="K608" s="1">
        <v>41245</v>
      </c>
    </row>
    <row r="609" spans="1:11">
      <c r="A609">
        <v>1</v>
      </c>
      <c r="B609" t="s">
        <v>9</v>
      </c>
      <c r="C609">
        <v>64</v>
      </c>
      <c r="D609" t="s">
        <v>35</v>
      </c>
      <c r="E609" t="s">
        <v>40</v>
      </c>
      <c r="F609" t="s">
        <v>14</v>
      </c>
      <c r="G609" s="2">
        <v>3.1367689999999997E-2</v>
      </c>
      <c r="H609" s="2">
        <v>9.3527539999999996E-3</v>
      </c>
      <c r="I609">
        <f t="shared" si="19"/>
        <v>1.440918906081967E-2</v>
      </c>
      <c r="J609">
        <f t="shared" si="20"/>
        <v>2.1327406778942598E-2</v>
      </c>
      <c r="K609" s="1">
        <v>41245</v>
      </c>
    </row>
    <row r="610" spans="1:11">
      <c r="A610">
        <v>1</v>
      </c>
      <c r="B610" t="s">
        <v>9</v>
      </c>
      <c r="C610">
        <v>64</v>
      </c>
      <c r="D610" t="s">
        <v>35</v>
      </c>
      <c r="E610" t="s">
        <v>40</v>
      </c>
      <c r="F610" t="s">
        <v>15</v>
      </c>
      <c r="G610" s="2">
        <v>3.1665604999999999E-2</v>
      </c>
      <c r="H610" s="2">
        <v>8.2110220000000001E-3</v>
      </c>
      <c r="I610">
        <f t="shared" si="19"/>
        <v>1.3040570321973822E-2</v>
      </c>
      <c r="J610">
        <f t="shared" si="20"/>
        <v>2.0152551283906278E-2</v>
      </c>
      <c r="K610" s="1">
        <v>41245</v>
      </c>
    </row>
    <row r="611" spans="1:11">
      <c r="A611">
        <v>1</v>
      </c>
      <c r="B611" t="s">
        <v>9</v>
      </c>
      <c r="C611">
        <v>64</v>
      </c>
      <c r="D611" t="s">
        <v>35</v>
      </c>
      <c r="E611" t="s">
        <v>40</v>
      </c>
      <c r="F611" t="s">
        <v>16</v>
      </c>
      <c r="G611" s="2">
        <v>7.1228109999999997E-3</v>
      </c>
      <c r="H611" s="2">
        <v>2.5299999999999998E-5</v>
      </c>
      <c r="I611">
        <f t="shared" si="19"/>
        <v>5.0420906530410622E-5</v>
      </c>
      <c r="J611">
        <f t="shared" si="20"/>
        <v>1.2472788198965919E-4</v>
      </c>
      <c r="K611" s="1">
        <v>41245</v>
      </c>
    </row>
    <row r="612" spans="1:11">
      <c r="A612">
        <v>1</v>
      </c>
      <c r="B612" t="s">
        <v>9</v>
      </c>
      <c r="C612">
        <v>64</v>
      </c>
      <c r="D612" t="s">
        <v>35</v>
      </c>
      <c r="E612" t="s">
        <v>40</v>
      </c>
      <c r="F612" t="s">
        <v>17</v>
      </c>
      <c r="G612" s="2">
        <v>1.6178667000000001E-2</v>
      </c>
      <c r="H612" s="2">
        <v>6.501855E-3</v>
      </c>
      <c r="I612">
        <f t="shared" si="19"/>
        <v>9.2759193926211219E-3</v>
      </c>
      <c r="J612">
        <f t="shared" si="20"/>
        <v>1.2467540178268371E-2</v>
      </c>
      <c r="K612" s="1">
        <v>41245</v>
      </c>
    </row>
    <row r="613" spans="1:11">
      <c r="A613">
        <v>1</v>
      </c>
      <c r="B613" t="s">
        <v>9</v>
      </c>
      <c r="C613">
        <v>64</v>
      </c>
      <c r="D613" t="s">
        <v>35</v>
      </c>
      <c r="E613" t="s">
        <v>40</v>
      </c>
      <c r="F613" t="s">
        <v>18</v>
      </c>
      <c r="G613" s="2">
        <v>5.1241441999999998E-2</v>
      </c>
      <c r="H613" s="2">
        <v>1.0130513000000001E-2</v>
      </c>
      <c r="I613">
        <f t="shared" si="19"/>
        <v>1.6916589811087037E-2</v>
      </c>
      <c r="J613">
        <f t="shared" si="20"/>
        <v>2.8284782525812825E-2</v>
      </c>
      <c r="K613" s="1">
        <v>41245</v>
      </c>
    </row>
    <row r="614" spans="1:11">
      <c r="A614">
        <v>1</v>
      </c>
      <c r="B614" t="s">
        <v>9</v>
      </c>
      <c r="C614">
        <v>64</v>
      </c>
      <c r="D614" t="s">
        <v>35</v>
      </c>
      <c r="E614" t="s">
        <v>40</v>
      </c>
      <c r="F614" t="s">
        <v>19</v>
      </c>
      <c r="G614" s="2">
        <v>2.2123894000000002E-2</v>
      </c>
      <c r="H614" s="2">
        <v>1.2406947999999999E-2</v>
      </c>
      <c r="I614">
        <f t="shared" si="19"/>
        <v>1.589825133227345E-2</v>
      </c>
      <c r="J614">
        <f t="shared" si="20"/>
        <v>1.9127773695485847E-2</v>
      </c>
      <c r="K614" s="1">
        <v>41245</v>
      </c>
    </row>
    <row r="615" spans="1:11">
      <c r="A615">
        <v>1</v>
      </c>
      <c r="B615" t="s">
        <v>9</v>
      </c>
      <c r="C615">
        <v>64</v>
      </c>
      <c r="D615" t="s">
        <v>35</v>
      </c>
      <c r="E615" t="s">
        <v>40</v>
      </c>
      <c r="F615" t="s">
        <v>20</v>
      </c>
      <c r="G615" s="2">
        <v>1</v>
      </c>
      <c r="H615" s="2">
        <v>1.287505E-3</v>
      </c>
      <c r="I615">
        <f t="shared" si="19"/>
        <v>2.571698924775856E-3</v>
      </c>
      <c r="J615">
        <f t="shared" si="20"/>
        <v>6.4045414832703271E-3</v>
      </c>
      <c r="K615" s="1">
        <v>41245</v>
      </c>
    </row>
    <row r="616" spans="1:11">
      <c r="A616">
        <v>1</v>
      </c>
      <c r="B616" t="s">
        <v>9</v>
      </c>
      <c r="C616">
        <v>64</v>
      </c>
      <c r="D616" t="s">
        <v>35</v>
      </c>
      <c r="E616" t="s">
        <v>40</v>
      </c>
      <c r="F616" t="s">
        <v>21</v>
      </c>
      <c r="G616" s="2">
        <v>1.6348861999999999E-2</v>
      </c>
      <c r="H616" s="2">
        <v>7.3096439999999997E-3</v>
      </c>
      <c r="I616">
        <f t="shared" si="19"/>
        <v>1.0102443579922417E-2</v>
      </c>
      <c r="J616">
        <f t="shared" si="20"/>
        <v>1.31071591504142E-2</v>
      </c>
      <c r="K616" s="1">
        <v>41245</v>
      </c>
    </row>
    <row r="617" spans="1:11">
      <c r="A617">
        <v>1</v>
      </c>
      <c r="B617" t="s">
        <v>9</v>
      </c>
      <c r="C617">
        <v>64</v>
      </c>
      <c r="D617" t="s">
        <v>35</v>
      </c>
      <c r="E617" t="s">
        <v>40</v>
      </c>
      <c r="F617" t="s">
        <v>22</v>
      </c>
      <c r="G617" s="2">
        <v>5.1040789000000003E-2</v>
      </c>
      <c r="H617" s="2">
        <v>4.8165159999999999E-2</v>
      </c>
      <c r="I617">
        <f t="shared" si="19"/>
        <v>4.9561297351457013E-2</v>
      </c>
      <c r="J617">
        <f t="shared" si="20"/>
        <v>5.0438517714051646E-2</v>
      </c>
      <c r="K617" s="1">
        <v>41245</v>
      </c>
    </row>
    <row r="618" spans="1:11">
      <c r="A618">
        <v>1</v>
      </c>
      <c r="B618" t="s">
        <v>9</v>
      </c>
      <c r="C618">
        <v>65</v>
      </c>
      <c r="D618" t="s">
        <v>35</v>
      </c>
      <c r="E618" t="s">
        <v>41</v>
      </c>
      <c r="F618" t="s">
        <v>12</v>
      </c>
      <c r="G618" s="2">
        <v>0.74511451100000003</v>
      </c>
      <c r="H618" s="2">
        <v>0.32735072700000001</v>
      </c>
      <c r="I618">
        <f t="shared" si="19"/>
        <v>0.45486560912494495</v>
      </c>
      <c r="J618">
        <f t="shared" si="20"/>
        <v>0.59360357478210179</v>
      </c>
      <c r="K618" s="1">
        <v>41245</v>
      </c>
    </row>
    <row r="619" spans="1:11">
      <c r="A619">
        <v>1</v>
      </c>
      <c r="B619" t="s">
        <v>9</v>
      </c>
      <c r="C619">
        <v>65</v>
      </c>
      <c r="D619" t="s">
        <v>35</v>
      </c>
      <c r="E619" t="s">
        <v>41</v>
      </c>
      <c r="F619" t="s">
        <v>13</v>
      </c>
      <c r="G619" s="2">
        <v>0.48866827600000001</v>
      </c>
      <c r="H619" s="2">
        <v>0.110418719</v>
      </c>
      <c r="I619">
        <f t="shared" si="19"/>
        <v>0.18013452303987487</v>
      </c>
      <c r="J619">
        <f t="shared" si="20"/>
        <v>0.28999044565364007</v>
      </c>
      <c r="K619" s="1">
        <v>41245</v>
      </c>
    </row>
    <row r="620" spans="1:11">
      <c r="A620">
        <v>1</v>
      </c>
      <c r="B620" t="s">
        <v>9</v>
      </c>
      <c r="C620">
        <v>65</v>
      </c>
      <c r="D620" t="s">
        <v>35</v>
      </c>
      <c r="E620" t="s">
        <v>41</v>
      </c>
      <c r="F620" t="s">
        <v>14</v>
      </c>
      <c r="G620" s="2">
        <v>5.3907760999999998E-2</v>
      </c>
      <c r="H620" s="2">
        <v>1.1429178999999999E-2</v>
      </c>
      <c r="I620">
        <f t="shared" si="19"/>
        <v>1.8859819573987364E-2</v>
      </c>
      <c r="J620">
        <f t="shared" si="20"/>
        <v>3.0922192442637313E-2</v>
      </c>
      <c r="K620" s="1">
        <v>41245</v>
      </c>
    </row>
    <row r="621" spans="1:11">
      <c r="A621">
        <v>1</v>
      </c>
      <c r="B621" t="s">
        <v>9</v>
      </c>
      <c r="C621">
        <v>65</v>
      </c>
      <c r="D621" t="s">
        <v>35</v>
      </c>
      <c r="E621" t="s">
        <v>41</v>
      </c>
      <c r="F621" t="s">
        <v>15</v>
      </c>
      <c r="G621" s="2">
        <v>5.8431428000000001E-2</v>
      </c>
      <c r="H621" s="2">
        <v>9.8826469999999996E-3</v>
      </c>
      <c r="I621">
        <f t="shared" si="19"/>
        <v>1.6905950249049437E-2</v>
      </c>
      <c r="J621">
        <f t="shared" si="20"/>
        <v>2.9473524545978926E-2</v>
      </c>
      <c r="K621" s="1">
        <v>41245</v>
      </c>
    </row>
    <row r="622" spans="1:11">
      <c r="A622">
        <v>1</v>
      </c>
      <c r="B622" t="s">
        <v>9</v>
      </c>
      <c r="C622">
        <v>65</v>
      </c>
      <c r="D622" t="s">
        <v>35</v>
      </c>
      <c r="E622" t="s">
        <v>41</v>
      </c>
      <c r="F622" t="s">
        <v>16</v>
      </c>
      <c r="G622" s="2">
        <v>9.4339620000000006E-3</v>
      </c>
      <c r="H622" s="2">
        <v>3.6600000000000002E-5</v>
      </c>
      <c r="I622">
        <f t="shared" si="19"/>
        <v>7.2917110769139161E-5</v>
      </c>
      <c r="J622">
        <f t="shared" si="20"/>
        <v>1.8020352946997203E-4</v>
      </c>
      <c r="K622" s="1">
        <v>41245</v>
      </c>
    </row>
    <row r="623" spans="1:11">
      <c r="A623">
        <v>1</v>
      </c>
      <c r="B623" t="s">
        <v>9</v>
      </c>
      <c r="C623">
        <v>65</v>
      </c>
      <c r="D623" t="s">
        <v>35</v>
      </c>
      <c r="E623" t="s">
        <v>41</v>
      </c>
      <c r="F623" t="s">
        <v>17</v>
      </c>
      <c r="G623" s="2">
        <v>1.9129759E-2</v>
      </c>
      <c r="H623" s="2">
        <v>8.4935170000000008E-3</v>
      </c>
      <c r="I623">
        <f t="shared" si="19"/>
        <v>1.1763914842859552E-2</v>
      </c>
      <c r="J623">
        <f t="shared" si="20"/>
        <v>1.529823201559494E-2</v>
      </c>
      <c r="K623" s="1">
        <v>41245</v>
      </c>
    </row>
    <row r="624" spans="1:11">
      <c r="A624">
        <v>1</v>
      </c>
      <c r="B624" t="s">
        <v>9</v>
      </c>
      <c r="C624">
        <v>65</v>
      </c>
      <c r="D624" t="s">
        <v>35</v>
      </c>
      <c r="E624" t="s">
        <v>41</v>
      </c>
      <c r="F624" t="s">
        <v>18</v>
      </c>
      <c r="G624" s="2">
        <v>5.5300965000000001E-2</v>
      </c>
      <c r="H624" s="2">
        <v>1.0029582E-2</v>
      </c>
      <c r="I624">
        <f t="shared" si="19"/>
        <v>1.697966995888248E-2</v>
      </c>
      <c r="J624">
        <f t="shared" si="20"/>
        <v>2.9063596349777506E-2</v>
      </c>
      <c r="K624" s="1">
        <v>41245</v>
      </c>
    </row>
    <row r="625" spans="1:11">
      <c r="A625">
        <v>1</v>
      </c>
      <c r="B625" t="s">
        <v>9</v>
      </c>
      <c r="C625">
        <v>65</v>
      </c>
      <c r="D625" t="s">
        <v>35</v>
      </c>
      <c r="E625" t="s">
        <v>41</v>
      </c>
      <c r="F625" t="s">
        <v>19</v>
      </c>
      <c r="G625" s="2">
        <v>3.0373832E-2</v>
      </c>
      <c r="H625" s="2">
        <v>1.6129032000000001E-2</v>
      </c>
      <c r="I625">
        <f t="shared" si="19"/>
        <v>2.1069691892121913E-2</v>
      </c>
      <c r="J625">
        <f t="shared" si="20"/>
        <v>2.5814138202325306E-2</v>
      </c>
      <c r="K625" s="1">
        <v>41245</v>
      </c>
    </row>
    <row r="626" spans="1:11">
      <c r="A626">
        <v>1</v>
      </c>
      <c r="B626" t="s">
        <v>9</v>
      </c>
      <c r="C626">
        <v>65</v>
      </c>
      <c r="D626" t="s">
        <v>35</v>
      </c>
      <c r="E626" t="s">
        <v>41</v>
      </c>
      <c r="F626" t="s">
        <v>20</v>
      </c>
      <c r="G626" s="2">
        <v>1</v>
      </c>
      <c r="H626" s="2">
        <v>6.2799999999999998E-4</v>
      </c>
      <c r="I626">
        <f t="shared" si="19"/>
        <v>1.2552117270354217E-3</v>
      </c>
      <c r="J626">
        <f t="shared" si="20"/>
        <v>3.1321320842044782E-3</v>
      </c>
      <c r="K626" s="1">
        <v>41245</v>
      </c>
    </row>
    <row r="627" spans="1:11">
      <c r="A627">
        <v>1</v>
      </c>
      <c r="B627" t="s">
        <v>9</v>
      </c>
      <c r="C627">
        <v>65</v>
      </c>
      <c r="D627" t="s">
        <v>35</v>
      </c>
      <c r="E627" t="s">
        <v>41</v>
      </c>
      <c r="F627" t="s">
        <v>21</v>
      </c>
      <c r="G627" s="2">
        <v>2.0721422999999999E-2</v>
      </c>
      <c r="H627" s="2">
        <v>8.7590800000000007E-3</v>
      </c>
      <c r="I627">
        <f t="shared" si="19"/>
        <v>1.2313263567506975E-2</v>
      </c>
      <c r="J627">
        <f t="shared" si="20"/>
        <v>1.6275820361921753E-2</v>
      </c>
      <c r="K627" s="1">
        <v>41245</v>
      </c>
    </row>
    <row r="628" spans="1:11">
      <c r="A628">
        <v>1</v>
      </c>
      <c r="B628" t="s">
        <v>9</v>
      </c>
      <c r="C628">
        <v>65</v>
      </c>
      <c r="D628" t="s">
        <v>35</v>
      </c>
      <c r="E628" t="s">
        <v>41</v>
      </c>
      <c r="F628" t="s">
        <v>22</v>
      </c>
      <c r="G628" s="2">
        <v>9.8764591999999998E-2</v>
      </c>
      <c r="H628" s="2">
        <v>9.5796409999999999E-2</v>
      </c>
      <c r="I628">
        <f t="shared" si="19"/>
        <v>9.7257860017751344E-2</v>
      </c>
      <c r="J628">
        <f t="shared" si="20"/>
        <v>9.8156331510124886E-2</v>
      </c>
      <c r="K628" s="1">
        <v>41245</v>
      </c>
    </row>
    <row r="629" spans="1:11">
      <c r="A629">
        <v>1</v>
      </c>
      <c r="B629" t="s">
        <v>9</v>
      </c>
      <c r="C629">
        <v>66</v>
      </c>
      <c r="D629" t="s">
        <v>35</v>
      </c>
      <c r="E629" t="s">
        <v>42</v>
      </c>
      <c r="F629" t="s">
        <v>12</v>
      </c>
      <c r="G629" s="2">
        <v>0.54809098099999998</v>
      </c>
      <c r="H629" s="2">
        <v>0.27424944299999998</v>
      </c>
      <c r="I629">
        <f t="shared" si="19"/>
        <v>0.36557523348158688</v>
      </c>
      <c r="J629">
        <f t="shared" si="20"/>
        <v>0.45685573492147502</v>
      </c>
      <c r="K629" s="1">
        <v>41245</v>
      </c>
    </row>
    <row r="630" spans="1:11">
      <c r="A630">
        <v>1</v>
      </c>
      <c r="B630" t="s">
        <v>9</v>
      </c>
      <c r="C630">
        <v>66</v>
      </c>
      <c r="D630" t="s">
        <v>35</v>
      </c>
      <c r="E630" t="s">
        <v>42</v>
      </c>
      <c r="F630" t="s">
        <v>13</v>
      </c>
      <c r="G630" s="2">
        <v>0.21229283600000001</v>
      </c>
      <c r="H630" s="2">
        <v>5.5555555999999999E-2</v>
      </c>
      <c r="I630">
        <f t="shared" si="19"/>
        <v>8.8065091231138079E-2</v>
      </c>
      <c r="J630">
        <f t="shared" si="20"/>
        <v>0.13571504908019547</v>
      </c>
      <c r="K630" s="1">
        <v>41245</v>
      </c>
    </row>
    <row r="631" spans="1:11">
      <c r="A631">
        <v>1</v>
      </c>
      <c r="B631" t="s">
        <v>9</v>
      </c>
      <c r="C631">
        <v>66</v>
      </c>
      <c r="D631" t="s">
        <v>35</v>
      </c>
      <c r="E631" t="s">
        <v>42</v>
      </c>
      <c r="F631" t="s">
        <v>14</v>
      </c>
      <c r="G631" s="2">
        <v>3.4408291000000001E-2</v>
      </c>
      <c r="H631" s="2">
        <v>7.5714729999999996E-3</v>
      </c>
      <c r="I631">
        <f t="shared" si="19"/>
        <v>1.2411763262063264E-2</v>
      </c>
      <c r="J631">
        <f t="shared" si="20"/>
        <v>2.0134843211687438E-2</v>
      </c>
      <c r="K631" s="1">
        <v>41245</v>
      </c>
    </row>
    <row r="632" spans="1:11">
      <c r="A632">
        <v>1</v>
      </c>
      <c r="B632" t="s">
        <v>9</v>
      </c>
      <c r="C632">
        <v>66</v>
      </c>
      <c r="D632" t="s">
        <v>35</v>
      </c>
      <c r="E632" t="s">
        <v>42</v>
      </c>
      <c r="F632" t="s">
        <v>15</v>
      </c>
      <c r="G632" s="2">
        <v>3.6809396000000001E-2</v>
      </c>
      <c r="H632" s="2">
        <v>6.1795009999999996E-3</v>
      </c>
      <c r="I632">
        <f t="shared" si="19"/>
        <v>1.0582439432739853E-2</v>
      </c>
      <c r="J632">
        <f t="shared" si="20"/>
        <v>1.8484748209041502E-2</v>
      </c>
      <c r="K632" s="1">
        <v>41245</v>
      </c>
    </row>
    <row r="633" spans="1:11">
      <c r="A633">
        <v>1</v>
      </c>
      <c r="B633" t="s">
        <v>9</v>
      </c>
      <c r="C633">
        <v>66</v>
      </c>
      <c r="D633" t="s">
        <v>35</v>
      </c>
      <c r="E633" t="s">
        <v>42</v>
      </c>
      <c r="F633" t="s">
        <v>16</v>
      </c>
      <c r="G633" s="2">
        <v>6.2732839999999996E-3</v>
      </c>
      <c r="H633" s="2">
        <v>1.4E-5</v>
      </c>
      <c r="I633">
        <f t="shared" si="19"/>
        <v>2.7937651933648932E-5</v>
      </c>
      <c r="J633">
        <f t="shared" si="20"/>
        <v>6.9380656642994688E-5</v>
      </c>
      <c r="K633" s="1">
        <v>41245</v>
      </c>
    </row>
    <row r="634" spans="1:11">
      <c r="A634">
        <v>1</v>
      </c>
      <c r="B634" t="s">
        <v>9</v>
      </c>
      <c r="C634">
        <v>66</v>
      </c>
      <c r="D634" t="s">
        <v>35</v>
      </c>
      <c r="E634" t="s">
        <v>42</v>
      </c>
      <c r="F634" t="s">
        <v>17</v>
      </c>
      <c r="G634" s="2">
        <v>1.308143E-2</v>
      </c>
      <c r="H634" s="2">
        <v>5.3820739999999997E-3</v>
      </c>
      <c r="I634">
        <f t="shared" si="19"/>
        <v>7.6264206713763539E-3</v>
      </c>
      <c r="J634">
        <f t="shared" si="20"/>
        <v>1.0171306222681449E-2</v>
      </c>
      <c r="K634" s="1">
        <v>41245</v>
      </c>
    </row>
    <row r="635" spans="1:11">
      <c r="A635">
        <v>1</v>
      </c>
      <c r="B635" t="s">
        <v>9</v>
      </c>
      <c r="C635">
        <v>66</v>
      </c>
      <c r="D635" t="s">
        <v>35</v>
      </c>
      <c r="E635" t="s">
        <v>42</v>
      </c>
      <c r="F635" t="s">
        <v>18</v>
      </c>
      <c r="G635" s="2">
        <v>3.825489E-2</v>
      </c>
      <c r="H635" s="2">
        <v>7.1738349999999999E-3</v>
      </c>
      <c r="I635">
        <f t="shared" si="19"/>
        <v>1.2081970990960013E-2</v>
      </c>
      <c r="J635">
        <f t="shared" si="20"/>
        <v>2.0495394026514173E-2</v>
      </c>
      <c r="K635" s="1">
        <v>41245</v>
      </c>
    </row>
    <row r="636" spans="1:11">
      <c r="A636">
        <v>1</v>
      </c>
      <c r="B636" t="s">
        <v>9</v>
      </c>
      <c r="C636">
        <v>66</v>
      </c>
      <c r="D636" t="s">
        <v>35</v>
      </c>
      <c r="E636" t="s">
        <v>42</v>
      </c>
      <c r="F636" t="s">
        <v>19</v>
      </c>
      <c r="G636" s="2">
        <v>2.1582733999999999E-2</v>
      </c>
      <c r="H636" s="2">
        <v>1.0033445E-2</v>
      </c>
      <c r="I636">
        <f t="shared" si="19"/>
        <v>1.3698630346104124E-2</v>
      </c>
      <c r="J636">
        <f t="shared" si="20"/>
        <v>1.7543859860476727E-2</v>
      </c>
      <c r="K636" s="1">
        <v>41245</v>
      </c>
    </row>
    <row r="637" spans="1:11">
      <c r="A637">
        <v>1</v>
      </c>
      <c r="B637" t="s">
        <v>9</v>
      </c>
      <c r="C637">
        <v>66</v>
      </c>
      <c r="D637" t="s">
        <v>35</v>
      </c>
      <c r="E637" t="s">
        <v>42</v>
      </c>
      <c r="F637" t="s">
        <v>20</v>
      </c>
      <c r="G637" s="2">
        <v>1</v>
      </c>
      <c r="H637" s="2">
        <v>4.2499999999999998E-4</v>
      </c>
      <c r="I637">
        <f t="shared" si="19"/>
        <v>8.4963890346602693E-4</v>
      </c>
      <c r="J637">
        <f t="shared" si="20"/>
        <v>2.1213936308275929E-3</v>
      </c>
      <c r="K637" s="1">
        <v>41245</v>
      </c>
    </row>
    <row r="638" spans="1:11">
      <c r="A638">
        <v>1</v>
      </c>
      <c r="B638" t="s">
        <v>9</v>
      </c>
      <c r="C638">
        <v>66</v>
      </c>
      <c r="D638" t="s">
        <v>35</v>
      </c>
      <c r="E638" t="s">
        <v>42</v>
      </c>
      <c r="F638" t="s">
        <v>21</v>
      </c>
      <c r="G638" s="2">
        <v>1.3475193E-2</v>
      </c>
      <c r="H638" s="2">
        <v>6.0459729999999996E-3</v>
      </c>
      <c r="I638">
        <f t="shared" si="19"/>
        <v>8.3469043855053538E-3</v>
      </c>
      <c r="J638">
        <f t="shared" si="20"/>
        <v>1.0816865710862201E-2</v>
      </c>
      <c r="K638" s="1">
        <v>41245</v>
      </c>
    </row>
    <row r="639" spans="1:11">
      <c r="A639">
        <v>1</v>
      </c>
      <c r="B639" t="s">
        <v>9</v>
      </c>
      <c r="C639">
        <v>66</v>
      </c>
      <c r="D639" t="s">
        <v>35</v>
      </c>
      <c r="E639" t="s">
        <v>42</v>
      </c>
      <c r="F639" t="s">
        <v>22</v>
      </c>
      <c r="G639" s="2">
        <v>0</v>
      </c>
      <c r="H639" s="2">
        <v>0</v>
      </c>
      <c r="I639">
        <f t="shared" si="19"/>
        <v>0</v>
      </c>
      <c r="J639">
        <f t="shared" si="20"/>
        <v>0</v>
      </c>
      <c r="K639" s="1">
        <v>41245</v>
      </c>
    </row>
    <row r="640" spans="1:11">
      <c r="A640">
        <v>1</v>
      </c>
      <c r="B640" t="s">
        <v>9</v>
      </c>
      <c r="C640">
        <v>67</v>
      </c>
      <c r="D640" t="s">
        <v>35</v>
      </c>
      <c r="E640" t="s">
        <v>66</v>
      </c>
      <c r="F640" t="s">
        <v>12</v>
      </c>
      <c r="G640" s="2">
        <v>0.58174966400000006</v>
      </c>
      <c r="H640" s="2">
        <v>0.234464862</v>
      </c>
      <c r="I640">
        <f t="shared" si="19"/>
        <v>0.33422550161354608</v>
      </c>
      <c r="J640">
        <f t="shared" si="20"/>
        <v>0.44879914713326086</v>
      </c>
      <c r="K640" s="1">
        <v>41245</v>
      </c>
    </row>
    <row r="641" spans="1:11">
      <c r="A641">
        <v>1</v>
      </c>
      <c r="B641" t="s">
        <v>9</v>
      </c>
      <c r="C641">
        <v>67</v>
      </c>
      <c r="D641" t="s">
        <v>35</v>
      </c>
      <c r="E641" t="s">
        <v>66</v>
      </c>
      <c r="F641" t="s">
        <v>13</v>
      </c>
      <c r="G641" s="2">
        <v>0</v>
      </c>
      <c r="H641" s="2">
        <v>0</v>
      </c>
      <c r="I641">
        <f t="shared" si="19"/>
        <v>0</v>
      </c>
      <c r="J641">
        <f t="shared" si="20"/>
        <v>0</v>
      </c>
      <c r="K641" s="1">
        <v>41245</v>
      </c>
    </row>
    <row r="642" spans="1:11">
      <c r="A642">
        <v>1</v>
      </c>
      <c r="B642" t="s">
        <v>9</v>
      </c>
      <c r="C642">
        <v>67</v>
      </c>
      <c r="D642" t="s">
        <v>35</v>
      </c>
      <c r="E642" t="s">
        <v>66</v>
      </c>
      <c r="F642" t="s">
        <v>14</v>
      </c>
      <c r="G642" s="2">
        <v>2.2382148000000001E-2</v>
      </c>
      <c r="H642" s="2">
        <v>6.1416099999999996E-3</v>
      </c>
      <c r="I642">
        <f t="shared" ref="I642:I705" si="21">IFERROR(2*H642*G642/(H642+G642),0)</f>
        <v>9.6384511450616009E-3</v>
      </c>
      <c r="J642">
        <f t="shared" si="20"/>
        <v>1.463967606206602E-2</v>
      </c>
      <c r="K642" s="1">
        <v>41245</v>
      </c>
    </row>
    <row r="643" spans="1:11">
      <c r="A643">
        <v>1</v>
      </c>
      <c r="B643" t="s">
        <v>9</v>
      </c>
      <c r="C643">
        <v>67</v>
      </c>
      <c r="D643" t="s">
        <v>35</v>
      </c>
      <c r="E643" t="s">
        <v>66</v>
      </c>
      <c r="F643" t="s">
        <v>15</v>
      </c>
      <c r="G643" s="2">
        <v>2.3693898000000001E-2</v>
      </c>
      <c r="H643" s="2">
        <v>4.9612600000000003E-3</v>
      </c>
      <c r="I643">
        <f t="shared" si="21"/>
        <v>8.2045674563357845E-3</v>
      </c>
      <c r="J643">
        <f t="shared" si="20"/>
        <v>1.3499592984041093E-2</v>
      </c>
      <c r="K643" s="1">
        <v>41245</v>
      </c>
    </row>
    <row r="644" spans="1:11">
      <c r="A644">
        <v>1</v>
      </c>
      <c r="B644" t="s">
        <v>9</v>
      </c>
      <c r="C644">
        <v>67</v>
      </c>
      <c r="D644" t="s">
        <v>35</v>
      </c>
      <c r="E644" t="s">
        <v>66</v>
      </c>
      <c r="F644" t="s">
        <v>16</v>
      </c>
      <c r="G644" s="2">
        <v>4.3779079999999998E-3</v>
      </c>
      <c r="H644" s="2">
        <v>1.2999999999999999E-5</v>
      </c>
      <c r="I644">
        <f t="shared" si="21"/>
        <v>2.5923022755202337E-5</v>
      </c>
      <c r="J644">
        <f t="shared" si="20"/>
        <v>6.4237004470521733E-5</v>
      </c>
      <c r="K644" s="1">
        <v>41245</v>
      </c>
    </row>
    <row r="645" spans="1:11">
      <c r="A645">
        <v>1</v>
      </c>
      <c r="B645" t="s">
        <v>9</v>
      </c>
      <c r="C645">
        <v>67</v>
      </c>
      <c r="D645" t="s">
        <v>35</v>
      </c>
      <c r="E645" t="s">
        <v>66</v>
      </c>
      <c r="F645" t="s">
        <v>17</v>
      </c>
      <c r="G645" s="2">
        <v>1.0782119999999999E-2</v>
      </c>
      <c r="H645" s="2">
        <v>5.0524309999999996E-3</v>
      </c>
      <c r="I645">
        <f t="shared" si="21"/>
        <v>6.8806393479322525E-3</v>
      </c>
      <c r="J645">
        <f t="shared" si="20"/>
        <v>8.7887505715568241E-3</v>
      </c>
      <c r="K645" s="1">
        <v>41245</v>
      </c>
    </row>
    <row r="646" spans="1:11">
      <c r="A646">
        <v>1</v>
      </c>
      <c r="B646" t="s">
        <v>9</v>
      </c>
      <c r="C646">
        <v>67</v>
      </c>
      <c r="D646" t="s">
        <v>35</v>
      </c>
      <c r="E646" t="s">
        <v>66</v>
      </c>
      <c r="F646" t="s">
        <v>18</v>
      </c>
      <c r="G646" s="2">
        <v>3.2177563999999999E-2</v>
      </c>
      <c r="H646" s="2">
        <v>6.5439030000000002E-3</v>
      </c>
      <c r="I646">
        <f t="shared" si="21"/>
        <v>1.0875975209941918E-2</v>
      </c>
      <c r="J646">
        <f t="shared" si="20"/>
        <v>1.8042450473671905E-2</v>
      </c>
      <c r="K646" s="1">
        <v>41245</v>
      </c>
    </row>
    <row r="647" spans="1:11">
      <c r="A647">
        <v>1</v>
      </c>
      <c r="B647" t="s">
        <v>9</v>
      </c>
      <c r="C647">
        <v>67</v>
      </c>
      <c r="D647" t="s">
        <v>35</v>
      </c>
      <c r="E647" t="s">
        <v>66</v>
      </c>
      <c r="F647" t="s">
        <v>19</v>
      </c>
      <c r="G647" s="2">
        <v>1.7999999999999999E-2</v>
      </c>
      <c r="H647" s="2">
        <v>8.87574E-3</v>
      </c>
      <c r="I647">
        <f t="shared" si="21"/>
        <v>1.1889035985613791E-2</v>
      </c>
      <c r="J647">
        <f t="shared" ref="J647:J710" si="22">IFERROR((1+0.5^2)*H647*G647/(H647+(0.5^2)*G647),0)</f>
        <v>1.4930325350223612E-2</v>
      </c>
      <c r="K647" s="1">
        <v>41245</v>
      </c>
    </row>
    <row r="648" spans="1:11">
      <c r="A648">
        <v>1</v>
      </c>
      <c r="B648" t="s">
        <v>9</v>
      </c>
      <c r="C648">
        <v>67</v>
      </c>
      <c r="D648" t="s">
        <v>35</v>
      </c>
      <c r="E648" t="s">
        <v>66</v>
      </c>
      <c r="F648" t="s">
        <v>20</v>
      </c>
      <c r="G648" s="2">
        <v>0.60402160100000002</v>
      </c>
      <c r="H648" s="2">
        <v>1.590525E-3</v>
      </c>
      <c r="I648">
        <f t="shared" si="21"/>
        <v>3.1726955775338126E-3</v>
      </c>
      <c r="J648">
        <f t="shared" si="22"/>
        <v>7.8697338686843886E-3</v>
      </c>
      <c r="K648" s="1">
        <v>41245</v>
      </c>
    </row>
    <row r="649" spans="1:11">
      <c r="A649">
        <v>1</v>
      </c>
      <c r="B649" t="s">
        <v>9</v>
      </c>
      <c r="C649">
        <v>67</v>
      </c>
      <c r="D649" t="s">
        <v>35</v>
      </c>
      <c r="E649" t="s">
        <v>66</v>
      </c>
      <c r="F649" t="s">
        <v>21</v>
      </c>
      <c r="G649" s="2">
        <v>1.0411706E-2</v>
      </c>
      <c r="H649" s="2">
        <v>3.9867970000000003E-3</v>
      </c>
      <c r="I649">
        <f t="shared" si="21"/>
        <v>5.7657880469493255E-3</v>
      </c>
      <c r="J649">
        <f t="shared" si="22"/>
        <v>7.8738808702827224E-3</v>
      </c>
      <c r="K649" s="1">
        <v>41245</v>
      </c>
    </row>
    <row r="650" spans="1:11">
      <c r="A650">
        <v>1</v>
      </c>
      <c r="B650" t="s">
        <v>9</v>
      </c>
      <c r="C650">
        <v>67</v>
      </c>
      <c r="D650" t="s">
        <v>35</v>
      </c>
      <c r="E650" t="s">
        <v>66</v>
      </c>
      <c r="F650" t="s">
        <v>22</v>
      </c>
      <c r="G650" s="2">
        <v>0</v>
      </c>
      <c r="H650" s="2">
        <v>0</v>
      </c>
      <c r="I650">
        <f t="shared" si="21"/>
        <v>0</v>
      </c>
      <c r="J650">
        <f t="shared" si="22"/>
        <v>0</v>
      </c>
      <c r="K650" s="1">
        <v>41245</v>
      </c>
    </row>
    <row r="651" spans="1:11">
      <c r="A651">
        <v>1</v>
      </c>
      <c r="B651" t="s">
        <v>9</v>
      </c>
      <c r="C651">
        <v>68</v>
      </c>
      <c r="D651" t="s">
        <v>85</v>
      </c>
      <c r="E651" t="s">
        <v>86</v>
      </c>
      <c r="F651" t="s">
        <v>12</v>
      </c>
      <c r="G651" s="2">
        <v>0.499995668</v>
      </c>
      <c r="H651" s="2">
        <v>0.16569816300000001</v>
      </c>
      <c r="I651">
        <f t="shared" si="21"/>
        <v>0.24890831141127964</v>
      </c>
      <c r="J651">
        <f t="shared" si="22"/>
        <v>0.35624869234822504</v>
      </c>
      <c r="K651" s="1">
        <v>41245</v>
      </c>
    </row>
    <row r="652" spans="1:11">
      <c r="A652">
        <v>1</v>
      </c>
      <c r="B652" t="s">
        <v>9</v>
      </c>
      <c r="C652">
        <v>68</v>
      </c>
      <c r="D652" t="s">
        <v>85</v>
      </c>
      <c r="E652" t="s">
        <v>86</v>
      </c>
      <c r="F652" t="s">
        <v>13</v>
      </c>
      <c r="G652" s="2">
        <v>7.3908518000000006E-2</v>
      </c>
      <c r="H652" s="2">
        <v>3.4517240999999997E-2</v>
      </c>
      <c r="I652">
        <f t="shared" si="21"/>
        <v>4.7057417928867584E-2</v>
      </c>
      <c r="J652">
        <f t="shared" si="22"/>
        <v>6.0174271901173873E-2</v>
      </c>
      <c r="K652" s="1">
        <v>41245</v>
      </c>
    </row>
    <row r="653" spans="1:11">
      <c r="A653">
        <v>1</v>
      </c>
      <c r="B653" t="s">
        <v>9</v>
      </c>
      <c r="C653">
        <v>68</v>
      </c>
      <c r="D653" t="s">
        <v>85</v>
      </c>
      <c r="E653" t="s">
        <v>86</v>
      </c>
      <c r="F653" t="s">
        <v>14</v>
      </c>
      <c r="G653" s="2">
        <v>2.0352654000000001E-2</v>
      </c>
      <c r="H653" s="2">
        <v>6.9868650000000001E-3</v>
      </c>
      <c r="I653">
        <f t="shared" si="21"/>
        <v>1.0402615048912165E-2</v>
      </c>
      <c r="J653">
        <f t="shared" si="22"/>
        <v>1.4720591124247659E-2</v>
      </c>
      <c r="K653" s="1">
        <v>41245</v>
      </c>
    </row>
    <row r="654" spans="1:11">
      <c r="A654">
        <v>1</v>
      </c>
      <c r="B654" t="s">
        <v>9</v>
      </c>
      <c r="C654">
        <v>68</v>
      </c>
      <c r="D654" t="s">
        <v>85</v>
      </c>
      <c r="E654" t="s">
        <v>86</v>
      </c>
      <c r="F654" t="s">
        <v>15</v>
      </c>
      <c r="G654" s="2">
        <v>2.2569556000000001E-2</v>
      </c>
      <c r="H654" s="2">
        <v>6.3690930000000002E-3</v>
      </c>
      <c r="I654">
        <f t="shared" si="21"/>
        <v>9.9346449195128646E-3</v>
      </c>
      <c r="J654">
        <f t="shared" si="22"/>
        <v>1.4959394803729049E-2</v>
      </c>
      <c r="K654" s="1">
        <v>41245</v>
      </c>
    </row>
    <row r="655" spans="1:11">
      <c r="A655">
        <v>1</v>
      </c>
      <c r="B655" t="s">
        <v>9</v>
      </c>
      <c r="C655">
        <v>68</v>
      </c>
      <c r="D655" t="s">
        <v>85</v>
      </c>
      <c r="E655" t="s">
        <v>86</v>
      </c>
      <c r="F655" t="s">
        <v>16</v>
      </c>
      <c r="G655" s="2">
        <v>3.5751329999999999E-3</v>
      </c>
      <c r="H655" s="2">
        <v>7.1400000000000002E-6</v>
      </c>
      <c r="I655">
        <f t="shared" si="21"/>
        <v>1.425153784761798E-5</v>
      </c>
      <c r="J655">
        <f t="shared" si="22"/>
        <v>3.5417070238780053E-5</v>
      </c>
      <c r="K655" s="1">
        <v>41245</v>
      </c>
    </row>
    <row r="656" spans="1:11">
      <c r="A656">
        <v>1</v>
      </c>
      <c r="B656" t="s">
        <v>9</v>
      </c>
      <c r="C656">
        <v>68</v>
      </c>
      <c r="D656" t="s">
        <v>85</v>
      </c>
      <c r="E656" t="s">
        <v>86</v>
      </c>
      <c r="F656" t="s">
        <v>17</v>
      </c>
      <c r="G656" s="2">
        <v>1.2632631E-2</v>
      </c>
      <c r="H656" s="2">
        <v>5.9932179999999998E-3</v>
      </c>
      <c r="I656">
        <f t="shared" si="21"/>
        <v>8.1295742810497396E-3</v>
      </c>
      <c r="J656">
        <f t="shared" si="22"/>
        <v>1.0341356529994686E-2</v>
      </c>
      <c r="K656" s="1">
        <v>41245</v>
      </c>
    </row>
    <row r="657" spans="1:11">
      <c r="A657">
        <v>1</v>
      </c>
      <c r="B657" t="s">
        <v>9</v>
      </c>
      <c r="C657">
        <v>68</v>
      </c>
      <c r="D657" t="s">
        <v>85</v>
      </c>
      <c r="E657" t="s">
        <v>86</v>
      </c>
      <c r="F657" t="s">
        <v>18</v>
      </c>
      <c r="G657" s="2">
        <v>2.8486768999999999E-2</v>
      </c>
      <c r="H657" s="2">
        <v>6.1694300000000001E-3</v>
      </c>
      <c r="I657">
        <f t="shared" si="21"/>
        <v>1.014231983557516E-2</v>
      </c>
      <c r="J657">
        <f t="shared" si="22"/>
        <v>1.6528620003445346E-2</v>
      </c>
      <c r="K657" s="1">
        <v>41245</v>
      </c>
    </row>
    <row r="658" spans="1:11">
      <c r="A658">
        <v>1</v>
      </c>
      <c r="B658" t="s">
        <v>9</v>
      </c>
      <c r="C658">
        <v>68</v>
      </c>
      <c r="D658" t="s">
        <v>85</v>
      </c>
      <c r="E658" t="s">
        <v>86</v>
      </c>
      <c r="F658" t="s">
        <v>19</v>
      </c>
      <c r="G658" s="2">
        <v>3.3333333E-2</v>
      </c>
      <c r="H658" s="2">
        <v>9.5408469999999999E-3</v>
      </c>
      <c r="I658">
        <f t="shared" si="21"/>
        <v>1.4835419833244672E-2</v>
      </c>
      <c r="J658">
        <f t="shared" si="22"/>
        <v>2.2240756338535509E-2</v>
      </c>
      <c r="K658" s="1">
        <v>41245</v>
      </c>
    </row>
    <row r="659" spans="1:11">
      <c r="A659">
        <v>1</v>
      </c>
      <c r="B659" t="s">
        <v>9</v>
      </c>
      <c r="C659">
        <v>68</v>
      </c>
      <c r="D659" t="s">
        <v>85</v>
      </c>
      <c r="E659" t="s">
        <v>86</v>
      </c>
      <c r="F659" t="s">
        <v>20</v>
      </c>
      <c r="G659" s="2">
        <v>0.49461602300000002</v>
      </c>
      <c r="H659" s="2">
        <v>3.1100000000000002E-4</v>
      </c>
      <c r="I659">
        <f t="shared" si="21"/>
        <v>6.2160915045853145E-4</v>
      </c>
      <c r="J659">
        <f t="shared" si="22"/>
        <v>1.551098858729735E-3</v>
      </c>
      <c r="K659" s="1">
        <v>41245</v>
      </c>
    </row>
    <row r="660" spans="1:11">
      <c r="A660">
        <v>1</v>
      </c>
      <c r="B660" t="s">
        <v>9</v>
      </c>
      <c r="C660">
        <v>68</v>
      </c>
      <c r="D660" t="s">
        <v>85</v>
      </c>
      <c r="E660" t="s">
        <v>86</v>
      </c>
      <c r="F660" t="s">
        <v>21</v>
      </c>
      <c r="G660" s="2">
        <v>1.7099676000000001E-2</v>
      </c>
      <c r="H660" s="2">
        <v>5.9520730000000004E-3</v>
      </c>
      <c r="I660">
        <f t="shared" si="21"/>
        <v>8.8304379705286574E-3</v>
      </c>
      <c r="J660">
        <f t="shared" si="22"/>
        <v>1.2439938330394217E-2</v>
      </c>
      <c r="K660" s="1">
        <v>41245</v>
      </c>
    </row>
    <row r="661" spans="1:11">
      <c r="A661">
        <v>1</v>
      </c>
      <c r="B661" t="s">
        <v>9</v>
      </c>
      <c r="C661">
        <v>68</v>
      </c>
      <c r="D661" t="s">
        <v>85</v>
      </c>
      <c r="E661" t="s">
        <v>86</v>
      </c>
      <c r="F661" t="s">
        <v>22</v>
      </c>
      <c r="G661" s="2">
        <v>0.121923156</v>
      </c>
      <c r="H661" s="2">
        <v>0.12121212100000001</v>
      </c>
      <c r="I661">
        <f t="shared" si="21"/>
        <v>0.12156659880971429</v>
      </c>
      <c r="J661">
        <f t="shared" si="22"/>
        <v>0.12178028242860754</v>
      </c>
      <c r="K661" s="1">
        <v>41245</v>
      </c>
    </row>
    <row r="662" spans="1:11">
      <c r="A662">
        <v>1</v>
      </c>
      <c r="B662" t="s">
        <v>9</v>
      </c>
      <c r="C662">
        <v>69</v>
      </c>
      <c r="D662" t="s">
        <v>87</v>
      </c>
      <c r="E662" t="s">
        <v>88</v>
      </c>
      <c r="F662" t="s">
        <v>12</v>
      </c>
      <c r="G662" s="2">
        <v>0.59043964299999996</v>
      </c>
      <c r="H662" s="2">
        <v>0.20728422199999999</v>
      </c>
      <c r="I662">
        <f t="shared" si="21"/>
        <v>0.30684508112895115</v>
      </c>
      <c r="J662">
        <f t="shared" si="22"/>
        <v>0.4310751106564073</v>
      </c>
      <c r="K662" s="1">
        <v>41245</v>
      </c>
    </row>
    <row r="663" spans="1:11">
      <c r="A663">
        <v>1</v>
      </c>
      <c r="B663" t="s">
        <v>9</v>
      </c>
      <c r="C663">
        <v>69</v>
      </c>
      <c r="D663" t="s">
        <v>87</v>
      </c>
      <c r="E663" t="s">
        <v>88</v>
      </c>
      <c r="F663" t="s">
        <v>13</v>
      </c>
      <c r="G663" s="2">
        <v>0</v>
      </c>
      <c r="H663" s="2">
        <v>0</v>
      </c>
      <c r="I663">
        <f t="shared" si="21"/>
        <v>0</v>
      </c>
      <c r="J663">
        <f t="shared" si="22"/>
        <v>0</v>
      </c>
      <c r="K663" s="1">
        <v>41245</v>
      </c>
    </row>
    <row r="664" spans="1:11">
      <c r="A664">
        <v>1</v>
      </c>
      <c r="B664" t="s">
        <v>9</v>
      </c>
      <c r="C664">
        <v>69</v>
      </c>
      <c r="D664" t="s">
        <v>87</v>
      </c>
      <c r="E664" t="s">
        <v>88</v>
      </c>
      <c r="F664" t="s">
        <v>14</v>
      </c>
      <c r="G664" s="2">
        <v>2.1565628E-2</v>
      </c>
      <c r="H664" s="2">
        <v>4.9579969999999996E-3</v>
      </c>
      <c r="I664">
        <f t="shared" si="21"/>
        <v>8.0624212510255287E-3</v>
      </c>
      <c r="J664">
        <f t="shared" si="22"/>
        <v>1.291406719255476E-2</v>
      </c>
      <c r="K664" s="1">
        <v>41245</v>
      </c>
    </row>
    <row r="665" spans="1:11">
      <c r="A665">
        <v>1</v>
      </c>
      <c r="B665" t="s">
        <v>9</v>
      </c>
      <c r="C665">
        <v>69</v>
      </c>
      <c r="D665" t="s">
        <v>87</v>
      </c>
      <c r="E665" t="s">
        <v>88</v>
      </c>
      <c r="F665" t="s">
        <v>15</v>
      </c>
      <c r="G665" s="2">
        <v>2.2582182999999999E-2</v>
      </c>
      <c r="H665" s="2">
        <v>4.1574300000000002E-3</v>
      </c>
      <c r="I665">
        <f t="shared" si="21"/>
        <v>7.0220795693408129E-3</v>
      </c>
      <c r="J665">
        <f t="shared" si="22"/>
        <v>1.1971345163953149E-2</v>
      </c>
      <c r="K665" s="1">
        <v>41245</v>
      </c>
    </row>
    <row r="666" spans="1:11">
      <c r="A666">
        <v>1</v>
      </c>
      <c r="B666" t="s">
        <v>9</v>
      </c>
      <c r="C666">
        <v>69</v>
      </c>
      <c r="D666" t="s">
        <v>87</v>
      </c>
      <c r="E666" t="s">
        <v>88</v>
      </c>
      <c r="F666" t="s">
        <v>16</v>
      </c>
      <c r="G666" s="2">
        <v>4.2708249999999998E-3</v>
      </c>
      <c r="H666" s="2">
        <v>1.24E-5</v>
      </c>
      <c r="I666">
        <f t="shared" si="21"/>
        <v>2.4728203631609358E-5</v>
      </c>
      <c r="J666">
        <f t="shared" si="22"/>
        <v>6.1288218172980672E-5</v>
      </c>
      <c r="K666" s="1">
        <v>41245</v>
      </c>
    </row>
    <row r="667" spans="1:11">
      <c r="A667">
        <v>1</v>
      </c>
      <c r="B667" t="s">
        <v>9</v>
      </c>
      <c r="C667">
        <v>69</v>
      </c>
      <c r="D667" t="s">
        <v>87</v>
      </c>
      <c r="E667" t="s">
        <v>88</v>
      </c>
      <c r="F667" t="s">
        <v>17</v>
      </c>
      <c r="G667" s="2">
        <v>8.7274789999999998E-3</v>
      </c>
      <c r="H667" s="2">
        <v>4.5119590000000003E-3</v>
      </c>
      <c r="I667">
        <f t="shared" si="21"/>
        <v>5.9485950115648421E-3</v>
      </c>
      <c r="J667">
        <f t="shared" si="22"/>
        <v>7.3534200104389052E-3</v>
      </c>
      <c r="K667" s="1">
        <v>41245</v>
      </c>
    </row>
    <row r="668" spans="1:11">
      <c r="A668">
        <v>1</v>
      </c>
      <c r="B668" t="s">
        <v>9</v>
      </c>
      <c r="C668">
        <v>69</v>
      </c>
      <c r="D668" t="s">
        <v>87</v>
      </c>
      <c r="E668" t="s">
        <v>88</v>
      </c>
      <c r="F668" t="s">
        <v>18</v>
      </c>
      <c r="G668" s="2">
        <v>3.0796601E-2</v>
      </c>
      <c r="H668" s="2">
        <v>5.1690709999999999E-3</v>
      </c>
      <c r="I668">
        <f t="shared" si="21"/>
        <v>8.85231990814302E-3</v>
      </c>
      <c r="J668">
        <f t="shared" si="22"/>
        <v>1.5463463639901961E-2</v>
      </c>
      <c r="K668" s="1">
        <v>41245</v>
      </c>
    </row>
    <row r="669" spans="1:11">
      <c r="A669">
        <v>1</v>
      </c>
      <c r="B669" t="s">
        <v>9</v>
      </c>
      <c r="C669">
        <v>69</v>
      </c>
      <c r="D669" t="s">
        <v>87</v>
      </c>
      <c r="E669" t="s">
        <v>88</v>
      </c>
      <c r="F669" t="s">
        <v>19</v>
      </c>
      <c r="G669" s="2">
        <v>1.3975155E-2</v>
      </c>
      <c r="H669" s="2">
        <v>6.1475410000000003E-3</v>
      </c>
      <c r="I669">
        <f t="shared" si="21"/>
        <v>8.5388993943808535E-3</v>
      </c>
      <c r="J669">
        <f t="shared" si="22"/>
        <v>1.113861373010489E-2</v>
      </c>
      <c r="K669" s="1">
        <v>41245</v>
      </c>
    </row>
    <row r="670" spans="1:11">
      <c r="A670">
        <v>1</v>
      </c>
      <c r="B670" t="s">
        <v>9</v>
      </c>
      <c r="C670">
        <v>69</v>
      </c>
      <c r="D670" t="s">
        <v>87</v>
      </c>
      <c r="E670" t="s">
        <v>88</v>
      </c>
      <c r="F670" t="s">
        <v>20</v>
      </c>
      <c r="G670" s="2">
        <v>0.83307732800000001</v>
      </c>
      <c r="H670" s="2">
        <v>3.748057E-3</v>
      </c>
      <c r="I670">
        <f t="shared" si="21"/>
        <v>7.4625396569481355E-3</v>
      </c>
      <c r="J670">
        <f t="shared" si="22"/>
        <v>1.8408993039904002E-2</v>
      </c>
      <c r="K670" s="1">
        <v>41245</v>
      </c>
    </row>
    <row r="671" spans="1:11">
      <c r="A671">
        <v>1</v>
      </c>
      <c r="B671" t="s">
        <v>9</v>
      </c>
      <c r="C671">
        <v>69</v>
      </c>
      <c r="D671" t="s">
        <v>87</v>
      </c>
      <c r="E671" t="s">
        <v>88</v>
      </c>
      <c r="F671" t="s">
        <v>21</v>
      </c>
      <c r="G671" s="2">
        <v>1.0134287000000001E-2</v>
      </c>
      <c r="H671" s="2">
        <v>3.6855799999999999E-3</v>
      </c>
      <c r="I671">
        <f t="shared" si="21"/>
        <v>5.405366850702688E-3</v>
      </c>
      <c r="J671">
        <f t="shared" si="22"/>
        <v>7.5071985262017442E-3</v>
      </c>
      <c r="K671" s="1">
        <v>41245</v>
      </c>
    </row>
    <row r="672" spans="1:11">
      <c r="A672">
        <v>1</v>
      </c>
      <c r="B672" t="s">
        <v>9</v>
      </c>
      <c r="C672">
        <v>69</v>
      </c>
      <c r="D672" t="s">
        <v>87</v>
      </c>
      <c r="E672" t="s">
        <v>88</v>
      </c>
      <c r="F672" t="s">
        <v>22</v>
      </c>
      <c r="G672" s="2">
        <v>0</v>
      </c>
      <c r="H672" s="2">
        <v>0</v>
      </c>
      <c r="I672">
        <f t="shared" si="21"/>
        <v>0</v>
      </c>
      <c r="J672">
        <f t="shared" si="22"/>
        <v>0</v>
      </c>
      <c r="K672" s="1">
        <v>41245</v>
      </c>
    </row>
    <row r="673" spans="1:11">
      <c r="A673">
        <v>1</v>
      </c>
      <c r="B673" t="s">
        <v>9</v>
      </c>
      <c r="C673">
        <v>71</v>
      </c>
      <c r="D673" t="s">
        <v>89</v>
      </c>
      <c r="E673" t="s">
        <v>90</v>
      </c>
      <c r="F673" t="s">
        <v>12</v>
      </c>
      <c r="G673" s="2">
        <v>0</v>
      </c>
      <c r="H673" s="2">
        <v>0</v>
      </c>
      <c r="I673">
        <f t="shared" si="21"/>
        <v>0</v>
      </c>
      <c r="J673">
        <f t="shared" si="22"/>
        <v>0</v>
      </c>
      <c r="K673" s="1">
        <v>41245</v>
      </c>
    </row>
    <row r="674" spans="1:11">
      <c r="A674">
        <v>1</v>
      </c>
      <c r="B674" t="s">
        <v>9</v>
      </c>
      <c r="C674">
        <v>71</v>
      </c>
      <c r="D674" t="s">
        <v>89</v>
      </c>
      <c r="E674" t="s">
        <v>90</v>
      </c>
      <c r="F674" t="s">
        <v>13</v>
      </c>
      <c r="G674" s="2">
        <v>0</v>
      </c>
      <c r="H674" s="2">
        <v>0</v>
      </c>
      <c r="I674">
        <f t="shared" si="21"/>
        <v>0</v>
      </c>
      <c r="J674">
        <f t="shared" si="22"/>
        <v>0</v>
      </c>
      <c r="K674" s="1">
        <v>41245</v>
      </c>
    </row>
    <row r="675" spans="1:11">
      <c r="A675">
        <v>1</v>
      </c>
      <c r="B675" t="s">
        <v>9</v>
      </c>
      <c r="C675">
        <v>71</v>
      </c>
      <c r="D675" t="s">
        <v>89</v>
      </c>
      <c r="E675" t="s">
        <v>90</v>
      </c>
      <c r="F675" t="s">
        <v>14</v>
      </c>
      <c r="G675" s="2">
        <v>0</v>
      </c>
      <c r="H675" s="2">
        <v>0</v>
      </c>
      <c r="I675">
        <f t="shared" si="21"/>
        <v>0</v>
      </c>
      <c r="J675">
        <f t="shared" si="22"/>
        <v>0</v>
      </c>
      <c r="K675" s="1">
        <v>41245</v>
      </c>
    </row>
    <row r="676" spans="1:11">
      <c r="A676">
        <v>1</v>
      </c>
      <c r="B676" t="s">
        <v>9</v>
      </c>
      <c r="C676">
        <v>71</v>
      </c>
      <c r="D676" t="s">
        <v>89</v>
      </c>
      <c r="E676" t="s">
        <v>90</v>
      </c>
      <c r="F676" t="s">
        <v>15</v>
      </c>
      <c r="G676" s="2">
        <v>0</v>
      </c>
      <c r="H676" s="2">
        <v>0</v>
      </c>
      <c r="I676">
        <f t="shared" si="21"/>
        <v>0</v>
      </c>
      <c r="J676">
        <f t="shared" si="22"/>
        <v>0</v>
      </c>
      <c r="K676" s="1">
        <v>41245</v>
      </c>
    </row>
    <row r="677" spans="1:11">
      <c r="A677">
        <v>1</v>
      </c>
      <c r="B677" t="s">
        <v>9</v>
      </c>
      <c r="C677">
        <v>71</v>
      </c>
      <c r="D677" t="s">
        <v>89</v>
      </c>
      <c r="E677" t="s">
        <v>90</v>
      </c>
      <c r="F677" t="s">
        <v>16</v>
      </c>
      <c r="G677" s="2">
        <v>0</v>
      </c>
      <c r="H677" s="2">
        <v>0</v>
      </c>
      <c r="I677">
        <f t="shared" si="21"/>
        <v>0</v>
      </c>
      <c r="J677">
        <f t="shared" si="22"/>
        <v>0</v>
      </c>
      <c r="K677" s="1">
        <v>41245</v>
      </c>
    </row>
    <row r="678" spans="1:11">
      <c r="A678">
        <v>1</v>
      </c>
      <c r="B678" t="s">
        <v>9</v>
      </c>
      <c r="C678">
        <v>71</v>
      </c>
      <c r="D678" t="s">
        <v>89</v>
      </c>
      <c r="E678" t="s">
        <v>90</v>
      </c>
      <c r="F678" t="s">
        <v>17</v>
      </c>
      <c r="G678" s="2">
        <v>0</v>
      </c>
      <c r="H678" s="2">
        <v>0</v>
      </c>
      <c r="I678">
        <f t="shared" si="21"/>
        <v>0</v>
      </c>
      <c r="J678">
        <f t="shared" si="22"/>
        <v>0</v>
      </c>
      <c r="K678" s="1">
        <v>41245</v>
      </c>
    </row>
    <row r="679" spans="1:11">
      <c r="A679">
        <v>1</v>
      </c>
      <c r="B679" t="s">
        <v>9</v>
      </c>
      <c r="C679">
        <v>71</v>
      </c>
      <c r="D679" t="s">
        <v>89</v>
      </c>
      <c r="E679" t="s">
        <v>90</v>
      </c>
      <c r="F679" t="s">
        <v>18</v>
      </c>
      <c r="G679" s="2">
        <v>0</v>
      </c>
      <c r="H679" s="2">
        <v>0</v>
      </c>
      <c r="I679">
        <f t="shared" si="21"/>
        <v>0</v>
      </c>
      <c r="J679">
        <f t="shared" si="22"/>
        <v>0</v>
      </c>
      <c r="K679" s="1">
        <v>41245</v>
      </c>
    </row>
    <row r="680" spans="1:11">
      <c r="A680">
        <v>1</v>
      </c>
      <c r="B680" t="s">
        <v>9</v>
      </c>
      <c r="C680">
        <v>71</v>
      </c>
      <c r="D680" t="s">
        <v>89</v>
      </c>
      <c r="E680" t="s">
        <v>90</v>
      </c>
      <c r="F680" t="s">
        <v>19</v>
      </c>
      <c r="G680" s="2">
        <v>0</v>
      </c>
      <c r="H680" s="2">
        <v>0</v>
      </c>
      <c r="I680">
        <f t="shared" si="21"/>
        <v>0</v>
      </c>
      <c r="J680">
        <f t="shared" si="22"/>
        <v>0</v>
      </c>
      <c r="K680" s="1">
        <v>41245</v>
      </c>
    </row>
    <row r="681" spans="1:11">
      <c r="A681">
        <v>1</v>
      </c>
      <c r="B681" t="s">
        <v>9</v>
      </c>
      <c r="C681">
        <v>71</v>
      </c>
      <c r="D681" t="s">
        <v>89</v>
      </c>
      <c r="E681" t="s">
        <v>90</v>
      </c>
      <c r="F681" t="s">
        <v>20</v>
      </c>
      <c r="G681" s="2">
        <v>0</v>
      </c>
      <c r="H681" s="2">
        <v>0</v>
      </c>
      <c r="I681">
        <f t="shared" si="21"/>
        <v>0</v>
      </c>
      <c r="J681">
        <f t="shared" si="22"/>
        <v>0</v>
      </c>
      <c r="K681" s="1">
        <v>41245</v>
      </c>
    </row>
    <row r="682" spans="1:11">
      <c r="A682">
        <v>1</v>
      </c>
      <c r="B682" t="s">
        <v>9</v>
      </c>
      <c r="C682">
        <v>71</v>
      </c>
      <c r="D682" t="s">
        <v>89</v>
      </c>
      <c r="E682" t="s">
        <v>90</v>
      </c>
      <c r="F682" t="s">
        <v>21</v>
      </c>
      <c r="G682" s="2">
        <v>0</v>
      </c>
      <c r="H682" s="2">
        <v>0</v>
      </c>
      <c r="I682">
        <f t="shared" si="21"/>
        <v>0</v>
      </c>
      <c r="J682">
        <f t="shared" si="22"/>
        <v>0</v>
      </c>
      <c r="K682" s="1">
        <v>41245</v>
      </c>
    </row>
    <row r="683" spans="1:11">
      <c r="A683">
        <v>1</v>
      </c>
      <c r="B683" t="s">
        <v>9</v>
      </c>
      <c r="C683">
        <v>71</v>
      </c>
      <c r="D683" t="s">
        <v>89</v>
      </c>
      <c r="E683" t="s">
        <v>90</v>
      </c>
      <c r="F683" t="s">
        <v>22</v>
      </c>
      <c r="G683" s="2">
        <v>0</v>
      </c>
      <c r="H683" s="2">
        <v>0</v>
      </c>
      <c r="I683">
        <f t="shared" si="21"/>
        <v>0</v>
      </c>
      <c r="J683">
        <f t="shared" si="22"/>
        <v>0</v>
      </c>
      <c r="K683" s="1">
        <v>41245</v>
      </c>
    </row>
    <row r="684" spans="1:11">
      <c r="A684">
        <v>1</v>
      </c>
      <c r="B684" t="s">
        <v>9</v>
      </c>
      <c r="C684">
        <v>72</v>
      </c>
      <c r="D684" t="s">
        <v>91</v>
      </c>
      <c r="E684" t="s">
        <v>92</v>
      </c>
      <c r="F684" t="s">
        <v>12</v>
      </c>
      <c r="G684" s="2">
        <v>0.70041197200000005</v>
      </c>
      <c r="H684" s="2">
        <v>0.30576933000000001</v>
      </c>
      <c r="I684">
        <f t="shared" si="21"/>
        <v>0.42569763317350684</v>
      </c>
      <c r="J684">
        <f t="shared" si="22"/>
        <v>0.55670832245636115</v>
      </c>
      <c r="K684" s="1">
        <v>41245</v>
      </c>
    </row>
    <row r="685" spans="1:11">
      <c r="A685">
        <v>1</v>
      </c>
      <c r="B685" t="s">
        <v>9</v>
      </c>
      <c r="C685">
        <v>72</v>
      </c>
      <c r="D685" t="s">
        <v>91</v>
      </c>
      <c r="E685" t="s">
        <v>92</v>
      </c>
      <c r="F685" t="s">
        <v>13</v>
      </c>
      <c r="G685" s="2">
        <v>0</v>
      </c>
      <c r="H685" s="2">
        <v>0</v>
      </c>
      <c r="I685">
        <f t="shared" si="21"/>
        <v>0</v>
      </c>
      <c r="J685">
        <f t="shared" si="22"/>
        <v>0</v>
      </c>
      <c r="K685" s="1">
        <v>41245</v>
      </c>
    </row>
    <row r="686" spans="1:11">
      <c r="A686">
        <v>1</v>
      </c>
      <c r="B686" t="s">
        <v>9</v>
      </c>
      <c r="C686">
        <v>72</v>
      </c>
      <c r="D686" t="s">
        <v>91</v>
      </c>
      <c r="E686" t="s">
        <v>92</v>
      </c>
      <c r="F686" t="s">
        <v>14</v>
      </c>
      <c r="G686" s="2">
        <v>4.2236047999999998E-2</v>
      </c>
      <c r="H686" s="2">
        <v>1.575261E-2</v>
      </c>
      <c r="I686">
        <f t="shared" si="21"/>
        <v>2.294683184719605E-2</v>
      </c>
      <c r="J686">
        <f t="shared" si="22"/>
        <v>3.1608085206856498E-2</v>
      </c>
      <c r="K686" s="1">
        <v>41245</v>
      </c>
    </row>
    <row r="687" spans="1:11">
      <c r="A687">
        <v>1</v>
      </c>
      <c r="B687" t="s">
        <v>9</v>
      </c>
      <c r="C687">
        <v>72</v>
      </c>
      <c r="D687" t="s">
        <v>91</v>
      </c>
      <c r="E687" t="s">
        <v>92</v>
      </c>
      <c r="F687" t="s">
        <v>15</v>
      </c>
      <c r="G687" s="2">
        <v>4.4382625000000002E-2</v>
      </c>
      <c r="H687" s="2">
        <v>1.2636355E-2</v>
      </c>
      <c r="I687">
        <f t="shared" si="21"/>
        <v>1.9671856821425956E-2</v>
      </c>
      <c r="J687">
        <f t="shared" si="22"/>
        <v>2.9539985013484423E-2</v>
      </c>
      <c r="K687" s="1">
        <v>41245</v>
      </c>
    </row>
    <row r="688" spans="1:11">
      <c r="A688">
        <v>1</v>
      </c>
      <c r="B688" t="s">
        <v>9</v>
      </c>
      <c r="C688">
        <v>72</v>
      </c>
      <c r="D688" t="s">
        <v>91</v>
      </c>
      <c r="E688" t="s">
        <v>92</v>
      </c>
      <c r="F688" t="s">
        <v>16</v>
      </c>
      <c r="G688" s="2">
        <v>1.3860714E-2</v>
      </c>
      <c r="H688" s="2">
        <v>9.98E-5</v>
      </c>
      <c r="I688">
        <f t="shared" si="21"/>
        <v>1.9817311270917389E-4</v>
      </c>
      <c r="J688">
        <f t="shared" si="22"/>
        <v>4.8503071519225151E-4</v>
      </c>
      <c r="K688" s="1">
        <v>41245</v>
      </c>
    </row>
    <row r="689" spans="1:11">
      <c r="A689">
        <v>1</v>
      </c>
      <c r="B689" t="s">
        <v>9</v>
      </c>
      <c r="C689">
        <v>72</v>
      </c>
      <c r="D689" t="s">
        <v>91</v>
      </c>
      <c r="E689" t="s">
        <v>92</v>
      </c>
      <c r="F689" t="s">
        <v>17</v>
      </c>
      <c r="G689" s="2">
        <v>2.6166228E-2</v>
      </c>
      <c r="H689" s="2">
        <v>1.1439512000000001E-2</v>
      </c>
      <c r="I689">
        <f t="shared" si="21"/>
        <v>1.5919318657244132E-2</v>
      </c>
      <c r="J689">
        <f t="shared" si="22"/>
        <v>2.0808612602561057E-2</v>
      </c>
      <c r="K689" s="1">
        <v>41245</v>
      </c>
    </row>
    <row r="690" spans="1:11">
      <c r="A690">
        <v>1</v>
      </c>
      <c r="B690" t="s">
        <v>9</v>
      </c>
      <c r="C690">
        <v>72</v>
      </c>
      <c r="D690" t="s">
        <v>91</v>
      </c>
      <c r="E690" t="s">
        <v>92</v>
      </c>
      <c r="F690" t="s">
        <v>18</v>
      </c>
      <c r="G690" s="2">
        <v>9.3246912000000001E-2</v>
      </c>
      <c r="H690" s="2">
        <v>1.5359975E-2</v>
      </c>
      <c r="I690">
        <f t="shared" si="21"/>
        <v>2.6375311487331368E-2</v>
      </c>
      <c r="J690">
        <f t="shared" si="22"/>
        <v>4.6295809533756505E-2</v>
      </c>
      <c r="K690" s="1">
        <v>41245</v>
      </c>
    </row>
    <row r="691" spans="1:11">
      <c r="A691">
        <v>1</v>
      </c>
      <c r="B691" t="s">
        <v>9</v>
      </c>
      <c r="C691">
        <v>72</v>
      </c>
      <c r="D691" t="s">
        <v>91</v>
      </c>
      <c r="E691" t="s">
        <v>92</v>
      </c>
      <c r="F691" t="s">
        <v>19</v>
      </c>
      <c r="G691" s="2">
        <v>3.7837837999999999E-2</v>
      </c>
      <c r="H691" s="2">
        <v>1.9886364E-2</v>
      </c>
      <c r="I691">
        <f t="shared" si="21"/>
        <v>2.6070763851911958E-2</v>
      </c>
      <c r="J691">
        <f t="shared" si="22"/>
        <v>3.2051282333286371E-2</v>
      </c>
      <c r="K691" s="1">
        <v>41245</v>
      </c>
    </row>
    <row r="692" spans="1:11">
      <c r="A692">
        <v>1</v>
      </c>
      <c r="B692" t="s">
        <v>9</v>
      </c>
      <c r="C692">
        <v>72</v>
      </c>
      <c r="D692" t="s">
        <v>91</v>
      </c>
      <c r="E692" t="s">
        <v>92</v>
      </c>
      <c r="F692" t="s">
        <v>20</v>
      </c>
      <c r="G692" s="2">
        <v>0</v>
      </c>
      <c r="H692" s="2">
        <v>0</v>
      </c>
      <c r="I692">
        <f t="shared" si="21"/>
        <v>0</v>
      </c>
      <c r="J692">
        <f t="shared" si="22"/>
        <v>0</v>
      </c>
      <c r="K692" s="1">
        <v>41245</v>
      </c>
    </row>
    <row r="693" spans="1:11">
      <c r="A693">
        <v>1</v>
      </c>
      <c r="B693" t="s">
        <v>9</v>
      </c>
      <c r="C693">
        <v>72</v>
      </c>
      <c r="D693" t="s">
        <v>91</v>
      </c>
      <c r="E693" t="s">
        <v>92</v>
      </c>
      <c r="F693" t="s">
        <v>21</v>
      </c>
      <c r="G693" s="2">
        <v>2.8678292000000001E-2</v>
      </c>
      <c r="H693" s="2">
        <v>1.1508571E-2</v>
      </c>
      <c r="I693">
        <f t="shared" si="21"/>
        <v>1.6425574678010174E-2</v>
      </c>
      <c r="J693">
        <f t="shared" si="22"/>
        <v>2.2087724537883154E-2</v>
      </c>
      <c r="K693" s="1">
        <v>41245</v>
      </c>
    </row>
    <row r="694" spans="1:11">
      <c r="A694">
        <v>1</v>
      </c>
      <c r="B694" t="s">
        <v>9</v>
      </c>
      <c r="C694">
        <v>72</v>
      </c>
      <c r="D694" t="s">
        <v>91</v>
      </c>
      <c r="E694" t="s">
        <v>92</v>
      </c>
      <c r="F694" t="s">
        <v>22</v>
      </c>
      <c r="G694" s="2">
        <v>0</v>
      </c>
      <c r="H694" s="2">
        <v>0</v>
      </c>
      <c r="I694">
        <f t="shared" si="21"/>
        <v>0</v>
      </c>
      <c r="J694">
        <f t="shared" si="22"/>
        <v>0</v>
      </c>
      <c r="K694" s="1">
        <v>41245</v>
      </c>
    </row>
    <row r="695" spans="1:11">
      <c r="A695">
        <v>1</v>
      </c>
      <c r="B695" t="s">
        <v>9</v>
      </c>
      <c r="C695">
        <v>73</v>
      </c>
      <c r="D695" t="s">
        <v>93</v>
      </c>
      <c r="E695" t="s">
        <v>94</v>
      </c>
      <c r="F695" t="s">
        <v>12</v>
      </c>
      <c r="G695" s="2">
        <v>0.89141546500000002</v>
      </c>
      <c r="H695" s="2">
        <v>0.67066822000000004</v>
      </c>
      <c r="I695">
        <f t="shared" si="21"/>
        <v>0.765444295888696</v>
      </c>
      <c r="J695">
        <f t="shared" si="22"/>
        <v>0.83635876548544341</v>
      </c>
      <c r="K695" s="1">
        <v>41245</v>
      </c>
    </row>
    <row r="696" spans="1:11">
      <c r="A696">
        <v>1</v>
      </c>
      <c r="B696" t="s">
        <v>9</v>
      </c>
      <c r="C696">
        <v>73</v>
      </c>
      <c r="D696" t="s">
        <v>93</v>
      </c>
      <c r="E696" t="s">
        <v>94</v>
      </c>
      <c r="F696" t="s">
        <v>13</v>
      </c>
      <c r="G696" s="2">
        <v>0.37879726899999999</v>
      </c>
      <c r="H696" s="2">
        <v>7.6211517000000006E-2</v>
      </c>
      <c r="I696">
        <f t="shared" si="21"/>
        <v>0.12689299808794055</v>
      </c>
      <c r="J696">
        <f t="shared" si="22"/>
        <v>0.21113871037367452</v>
      </c>
      <c r="K696" s="1">
        <v>41245</v>
      </c>
    </row>
    <row r="697" spans="1:11">
      <c r="A697">
        <v>1</v>
      </c>
      <c r="B697" t="s">
        <v>9</v>
      </c>
      <c r="C697">
        <v>73</v>
      </c>
      <c r="D697" t="s">
        <v>93</v>
      </c>
      <c r="E697" t="s">
        <v>94</v>
      </c>
      <c r="F697" t="s">
        <v>14</v>
      </c>
      <c r="G697" s="2">
        <v>7.0098114000000003E-2</v>
      </c>
      <c r="H697" s="2">
        <v>1.9871798999999999E-2</v>
      </c>
      <c r="I697">
        <f t="shared" si="21"/>
        <v>3.0965365759264122E-2</v>
      </c>
      <c r="J697">
        <f t="shared" si="22"/>
        <v>4.6561244272150984E-2</v>
      </c>
      <c r="K697" s="1">
        <v>41245</v>
      </c>
    </row>
    <row r="698" spans="1:11">
      <c r="A698">
        <v>1</v>
      </c>
      <c r="B698" t="s">
        <v>9</v>
      </c>
      <c r="C698">
        <v>73</v>
      </c>
      <c r="D698" t="s">
        <v>93</v>
      </c>
      <c r="E698" t="s">
        <v>94</v>
      </c>
      <c r="F698" t="s">
        <v>15</v>
      </c>
      <c r="G698" s="2">
        <v>8.0956165999999996E-2</v>
      </c>
      <c r="H698" s="2">
        <v>1.6173186999999999E-2</v>
      </c>
      <c r="I698">
        <f t="shared" si="21"/>
        <v>2.6960319843189768E-2</v>
      </c>
      <c r="J698">
        <f t="shared" si="22"/>
        <v>4.4947784901473484E-2</v>
      </c>
      <c r="K698" s="1">
        <v>41245</v>
      </c>
    </row>
    <row r="699" spans="1:11">
      <c r="A699">
        <v>1</v>
      </c>
      <c r="B699" t="s">
        <v>9</v>
      </c>
      <c r="C699">
        <v>73</v>
      </c>
      <c r="D699" t="s">
        <v>93</v>
      </c>
      <c r="E699" t="s">
        <v>94</v>
      </c>
      <c r="F699" t="s">
        <v>16</v>
      </c>
      <c r="G699" s="2">
        <v>2.5959870000000001E-3</v>
      </c>
      <c r="H699" s="2">
        <v>2.2200000000000001E-5</v>
      </c>
      <c r="I699">
        <f t="shared" si="21"/>
        <v>4.4023525745105296E-5</v>
      </c>
      <c r="J699">
        <f t="shared" si="22"/>
        <v>1.073286473005121E-4</v>
      </c>
      <c r="K699" s="1">
        <v>41245</v>
      </c>
    </row>
    <row r="700" spans="1:11">
      <c r="A700">
        <v>1</v>
      </c>
      <c r="B700" t="s">
        <v>9</v>
      </c>
      <c r="C700">
        <v>73</v>
      </c>
      <c r="D700" t="s">
        <v>93</v>
      </c>
      <c r="E700" t="s">
        <v>94</v>
      </c>
      <c r="F700" t="s">
        <v>17</v>
      </c>
      <c r="G700" s="2">
        <v>2.6134246E-2</v>
      </c>
      <c r="H700" s="2">
        <v>8.122888E-3</v>
      </c>
      <c r="I700">
        <f t="shared" si="21"/>
        <v>1.2393655185658436E-2</v>
      </c>
      <c r="J700">
        <f t="shared" si="22"/>
        <v>1.8105131227590967E-2</v>
      </c>
      <c r="K700" s="1">
        <v>41245</v>
      </c>
    </row>
    <row r="701" spans="1:11">
      <c r="A701">
        <v>1</v>
      </c>
      <c r="B701" t="s">
        <v>9</v>
      </c>
      <c r="C701">
        <v>73</v>
      </c>
      <c r="D701" t="s">
        <v>93</v>
      </c>
      <c r="E701" t="s">
        <v>94</v>
      </c>
      <c r="F701" t="s">
        <v>18</v>
      </c>
      <c r="G701" s="2">
        <v>0.118750096</v>
      </c>
      <c r="H701" s="2">
        <v>1.8034517999999999E-2</v>
      </c>
      <c r="I701">
        <f t="shared" si="21"/>
        <v>3.1313474245191465E-2</v>
      </c>
      <c r="J701">
        <f t="shared" si="22"/>
        <v>5.6095691164413292E-2</v>
      </c>
      <c r="K701" s="1">
        <v>41245</v>
      </c>
    </row>
    <row r="702" spans="1:11">
      <c r="A702">
        <v>1</v>
      </c>
      <c r="B702" t="s">
        <v>9</v>
      </c>
      <c r="C702">
        <v>73</v>
      </c>
      <c r="D702" t="s">
        <v>93</v>
      </c>
      <c r="E702" t="s">
        <v>94</v>
      </c>
      <c r="F702" t="s">
        <v>19</v>
      </c>
      <c r="G702" s="2">
        <v>4.5454544999999999E-2</v>
      </c>
      <c r="H702" s="2">
        <v>2.1818181999999998E-2</v>
      </c>
      <c r="I702">
        <f t="shared" si="21"/>
        <v>2.948402955441928E-2</v>
      </c>
      <c r="J702">
        <f t="shared" si="22"/>
        <v>3.7359900234565577E-2</v>
      </c>
      <c r="K702" s="1">
        <v>41245</v>
      </c>
    </row>
    <row r="703" spans="1:11">
      <c r="A703">
        <v>1</v>
      </c>
      <c r="B703" t="s">
        <v>9</v>
      </c>
      <c r="C703">
        <v>73</v>
      </c>
      <c r="D703" t="s">
        <v>93</v>
      </c>
      <c r="E703" t="s">
        <v>94</v>
      </c>
      <c r="F703" t="s">
        <v>20</v>
      </c>
      <c r="G703" s="2">
        <v>0</v>
      </c>
      <c r="H703" s="2">
        <v>0</v>
      </c>
      <c r="I703">
        <f t="shared" si="21"/>
        <v>0</v>
      </c>
      <c r="J703">
        <f t="shared" si="22"/>
        <v>0</v>
      </c>
      <c r="K703" s="1">
        <v>41245</v>
      </c>
    </row>
    <row r="704" spans="1:11">
      <c r="A704">
        <v>1</v>
      </c>
      <c r="B704" t="s">
        <v>9</v>
      </c>
      <c r="C704">
        <v>73</v>
      </c>
      <c r="D704" t="s">
        <v>93</v>
      </c>
      <c r="E704" t="s">
        <v>94</v>
      </c>
      <c r="F704" t="s">
        <v>21</v>
      </c>
      <c r="G704" s="2">
        <v>3.2601868999999999E-2</v>
      </c>
      <c r="H704" s="2">
        <v>1.4980986E-2</v>
      </c>
      <c r="I704">
        <f t="shared" si="21"/>
        <v>2.0528744778464177E-2</v>
      </c>
      <c r="J704">
        <f t="shared" si="22"/>
        <v>2.6393074928335619E-2</v>
      </c>
      <c r="K704" s="1">
        <v>41245</v>
      </c>
    </row>
    <row r="705" spans="1:11">
      <c r="A705">
        <v>1</v>
      </c>
      <c r="B705" t="s">
        <v>9</v>
      </c>
      <c r="C705">
        <v>73</v>
      </c>
      <c r="D705" t="s">
        <v>93</v>
      </c>
      <c r="E705" t="s">
        <v>94</v>
      </c>
      <c r="F705" t="s">
        <v>22</v>
      </c>
      <c r="G705" s="2">
        <v>0.13630189100000001</v>
      </c>
      <c r="H705" s="2">
        <v>0.13353319699999999</v>
      </c>
      <c r="I705">
        <f t="shared" si="21"/>
        <v>0.13490333964555068</v>
      </c>
      <c r="J705">
        <f t="shared" si="22"/>
        <v>0.13573900509982068</v>
      </c>
      <c r="K705" s="1">
        <v>41245</v>
      </c>
    </row>
    <row r="706" spans="1:11">
      <c r="A706">
        <v>1</v>
      </c>
      <c r="B706" t="s">
        <v>9</v>
      </c>
      <c r="C706">
        <v>74</v>
      </c>
      <c r="D706" t="s">
        <v>95</v>
      </c>
      <c r="E706" t="s">
        <v>96</v>
      </c>
      <c r="F706" t="s">
        <v>12</v>
      </c>
      <c r="G706" s="2">
        <v>0.693995794</v>
      </c>
      <c r="H706" s="2">
        <v>0.30187740800000001</v>
      </c>
      <c r="I706">
        <f t="shared" ref="I706:I769" si="23">IFERROR(2*H706*G706/(H706+G706),0)</f>
        <v>0.42073961029352402</v>
      </c>
      <c r="J706">
        <f t="shared" si="22"/>
        <v>0.55088365405385376</v>
      </c>
      <c r="K706" s="1">
        <v>41245</v>
      </c>
    </row>
    <row r="707" spans="1:11">
      <c r="A707">
        <v>1</v>
      </c>
      <c r="B707" t="s">
        <v>9</v>
      </c>
      <c r="C707">
        <v>74</v>
      </c>
      <c r="D707" t="s">
        <v>95</v>
      </c>
      <c r="E707" t="s">
        <v>96</v>
      </c>
      <c r="F707" t="s">
        <v>13</v>
      </c>
      <c r="G707" s="2">
        <v>0</v>
      </c>
      <c r="H707" s="2">
        <v>0</v>
      </c>
      <c r="I707">
        <f t="shared" si="23"/>
        <v>0</v>
      </c>
      <c r="J707">
        <f t="shared" si="22"/>
        <v>0</v>
      </c>
      <c r="K707" s="1">
        <v>41245</v>
      </c>
    </row>
    <row r="708" spans="1:11">
      <c r="A708">
        <v>1</v>
      </c>
      <c r="B708" t="s">
        <v>9</v>
      </c>
      <c r="C708">
        <v>74</v>
      </c>
      <c r="D708" t="s">
        <v>95</v>
      </c>
      <c r="E708" t="s">
        <v>96</v>
      </c>
      <c r="F708" t="s">
        <v>14</v>
      </c>
      <c r="G708" s="2">
        <v>4.1819958999999997E-2</v>
      </c>
      <c r="H708" s="2">
        <v>1.4092557E-2</v>
      </c>
      <c r="I708">
        <f t="shared" si="23"/>
        <v>2.10811531337693E-2</v>
      </c>
      <c r="J708">
        <f t="shared" si="22"/>
        <v>3.0010644339905523E-2</v>
      </c>
      <c r="K708" s="1">
        <v>41245</v>
      </c>
    </row>
    <row r="709" spans="1:11">
      <c r="A709">
        <v>1</v>
      </c>
      <c r="B709" t="s">
        <v>9</v>
      </c>
      <c r="C709">
        <v>74</v>
      </c>
      <c r="D709" t="s">
        <v>95</v>
      </c>
      <c r="E709" t="s">
        <v>96</v>
      </c>
      <c r="F709" t="s">
        <v>15</v>
      </c>
      <c r="G709" s="2">
        <v>4.4192742E-2</v>
      </c>
      <c r="H709" s="2">
        <v>1.1269408E-2</v>
      </c>
      <c r="I709">
        <f t="shared" si="23"/>
        <v>1.7959132137385082E-2</v>
      </c>
      <c r="J709">
        <f t="shared" si="22"/>
        <v>2.7894250797959916E-2</v>
      </c>
      <c r="K709" s="1">
        <v>41245</v>
      </c>
    </row>
    <row r="710" spans="1:11">
      <c r="A710">
        <v>1</v>
      </c>
      <c r="B710" t="s">
        <v>9</v>
      </c>
      <c r="C710">
        <v>74</v>
      </c>
      <c r="D710" t="s">
        <v>95</v>
      </c>
      <c r="E710" t="s">
        <v>96</v>
      </c>
      <c r="F710" t="s">
        <v>16</v>
      </c>
      <c r="G710" s="2">
        <v>6.8608979999999998E-3</v>
      </c>
      <c r="H710" s="2">
        <v>5.4200000000000003E-5</v>
      </c>
      <c r="I710">
        <f t="shared" si="23"/>
        <v>1.0755036923554809E-4</v>
      </c>
      <c r="J710">
        <f t="shared" si="22"/>
        <v>2.6269888288536758E-4</v>
      </c>
      <c r="K710" s="1">
        <v>41245</v>
      </c>
    </row>
    <row r="711" spans="1:11">
      <c r="A711">
        <v>1</v>
      </c>
      <c r="B711" t="s">
        <v>9</v>
      </c>
      <c r="C711">
        <v>74</v>
      </c>
      <c r="D711" t="s">
        <v>95</v>
      </c>
      <c r="E711" t="s">
        <v>96</v>
      </c>
      <c r="F711" t="s">
        <v>17</v>
      </c>
      <c r="G711" s="2">
        <v>2.6133358999999998E-2</v>
      </c>
      <c r="H711" s="2">
        <v>9.2979780000000001E-3</v>
      </c>
      <c r="I711">
        <f t="shared" si="23"/>
        <v>1.3715959804062827E-2</v>
      </c>
      <c r="J711">
        <f t="shared" ref="J711:J774" si="24">IFERROR((1+0.5^2)*H711*G711/(H711+(0.5^2)*G711),0)</f>
        <v>1.9185657890678585E-2</v>
      </c>
      <c r="K711" s="1">
        <v>41245</v>
      </c>
    </row>
    <row r="712" spans="1:11">
      <c r="A712">
        <v>1</v>
      </c>
      <c r="B712" t="s">
        <v>9</v>
      </c>
      <c r="C712">
        <v>74</v>
      </c>
      <c r="D712" t="s">
        <v>95</v>
      </c>
      <c r="E712" t="s">
        <v>96</v>
      </c>
      <c r="F712" t="s">
        <v>18</v>
      </c>
      <c r="G712" s="2">
        <v>7.2901568999999999E-2</v>
      </c>
      <c r="H712" s="2">
        <v>1.2852462E-2</v>
      </c>
      <c r="I712">
        <f t="shared" si="23"/>
        <v>2.1852375553351611E-2</v>
      </c>
      <c r="J712">
        <f t="shared" si="24"/>
        <v>3.768618635056175E-2</v>
      </c>
      <c r="K712" s="1">
        <v>41245</v>
      </c>
    </row>
    <row r="713" spans="1:11">
      <c r="A713">
        <v>1</v>
      </c>
      <c r="B713" t="s">
        <v>9</v>
      </c>
      <c r="C713">
        <v>74</v>
      </c>
      <c r="D713" t="s">
        <v>95</v>
      </c>
      <c r="E713" t="s">
        <v>96</v>
      </c>
      <c r="F713" t="s">
        <v>19</v>
      </c>
      <c r="G713" s="2">
        <v>3.7453184E-2</v>
      </c>
      <c r="H713" s="2">
        <v>2.1551724000000001E-2</v>
      </c>
      <c r="I713">
        <f t="shared" si="23"/>
        <v>2.7359781138518717E-2</v>
      </c>
      <c r="J713">
        <f t="shared" si="24"/>
        <v>3.2637075945980948E-2</v>
      </c>
      <c r="K713" s="1">
        <v>41245</v>
      </c>
    </row>
    <row r="714" spans="1:11">
      <c r="A714">
        <v>1</v>
      </c>
      <c r="B714" t="s">
        <v>9</v>
      </c>
      <c r="C714">
        <v>74</v>
      </c>
      <c r="D714" t="s">
        <v>95</v>
      </c>
      <c r="E714" t="s">
        <v>96</v>
      </c>
      <c r="F714" t="s">
        <v>20</v>
      </c>
      <c r="G714" s="2">
        <v>1</v>
      </c>
      <c r="H714" s="2">
        <v>1.2306089999999999E-3</v>
      </c>
      <c r="I714">
        <f t="shared" si="23"/>
        <v>2.4581929256619439E-3</v>
      </c>
      <c r="J714">
        <f t="shared" si="24"/>
        <v>6.1229053900832596E-3</v>
      </c>
      <c r="K714" s="1">
        <v>41245</v>
      </c>
    </row>
    <row r="715" spans="1:11">
      <c r="A715">
        <v>1</v>
      </c>
      <c r="B715" t="s">
        <v>9</v>
      </c>
      <c r="C715">
        <v>74</v>
      </c>
      <c r="D715" t="s">
        <v>95</v>
      </c>
      <c r="E715" t="s">
        <v>96</v>
      </c>
      <c r="F715" t="s">
        <v>21</v>
      </c>
      <c r="G715" s="2">
        <v>3.0366922000000001E-2</v>
      </c>
      <c r="H715" s="2">
        <v>1.116557E-2</v>
      </c>
      <c r="I715">
        <f t="shared" si="23"/>
        <v>1.6327649844634411E-2</v>
      </c>
      <c r="J715">
        <f t="shared" si="24"/>
        <v>2.2595468446774895E-2</v>
      </c>
      <c r="K715" s="1">
        <v>41245</v>
      </c>
    </row>
    <row r="716" spans="1:11">
      <c r="A716">
        <v>1</v>
      </c>
      <c r="B716" t="s">
        <v>9</v>
      </c>
      <c r="C716">
        <v>74</v>
      </c>
      <c r="D716" t="s">
        <v>95</v>
      </c>
      <c r="E716" t="s">
        <v>96</v>
      </c>
      <c r="F716" t="s">
        <v>22</v>
      </c>
      <c r="G716" s="2">
        <v>0</v>
      </c>
      <c r="H716" s="2">
        <v>0</v>
      </c>
      <c r="I716">
        <f t="shared" si="23"/>
        <v>0</v>
      </c>
      <c r="J716">
        <f t="shared" si="24"/>
        <v>0</v>
      </c>
      <c r="K716" s="1">
        <v>41245</v>
      </c>
    </row>
    <row r="717" spans="1:11">
      <c r="A717">
        <v>1</v>
      </c>
      <c r="B717" t="s">
        <v>9</v>
      </c>
      <c r="C717">
        <v>75</v>
      </c>
      <c r="D717" t="s">
        <v>97</v>
      </c>
      <c r="E717" t="s">
        <v>98</v>
      </c>
      <c r="F717" t="s">
        <v>12</v>
      </c>
      <c r="G717" s="2">
        <v>0.17329697299999999</v>
      </c>
      <c r="H717" s="2">
        <v>5.6709593000000003E-2</v>
      </c>
      <c r="I717">
        <f t="shared" si="23"/>
        <v>8.5454958768107422E-2</v>
      </c>
      <c r="J717">
        <f t="shared" si="24"/>
        <v>0.12280345800196667</v>
      </c>
      <c r="K717" s="1">
        <v>41245</v>
      </c>
    </row>
    <row r="718" spans="1:11">
      <c r="A718">
        <v>1</v>
      </c>
      <c r="B718" t="s">
        <v>9</v>
      </c>
      <c r="C718">
        <v>75</v>
      </c>
      <c r="D718" t="s">
        <v>97</v>
      </c>
      <c r="E718" t="s">
        <v>98</v>
      </c>
      <c r="F718" t="s">
        <v>13</v>
      </c>
      <c r="G718" s="2">
        <v>0.18368078600000001</v>
      </c>
      <c r="H718" s="2">
        <v>9.6134163999999994E-2</v>
      </c>
      <c r="I718">
        <f t="shared" si="23"/>
        <v>0.12621197548574803</v>
      </c>
      <c r="J718">
        <f t="shared" si="24"/>
        <v>0.15538064744035876</v>
      </c>
      <c r="K718" s="1">
        <v>41245</v>
      </c>
    </row>
    <row r="719" spans="1:11">
      <c r="A719">
        <v>1</v>
      </c>
      <c r="B719" t="s">
        <v>9</v>
      </c>
      <c r="C719">
        <v>75</v>
      </c>
      <c r="D719" t="s">
        <v>97</v>
      </c>
      <c r="E719" t="s">
        <v>98</v>
      </c>
      <c r="F719" t="s">
        <v>14</v>
      </c>
      <c r="G719" s="2">
        <v>2.1406213E-2</v>
      </c>
      <c r="H719" s="2">
        <v>4.3529399999999996E-3</v>
      </c>
      <c r="I719">
        <f t="shared" si="23"/>
        <v>7.2347068877784918E-3</v>
      </c>
      <c r="J719">
        <f t="shared" si="24"/>
        <v>1.2002167245597805E-2</v>
      </c>
      <c r="K719" s="1">
        <v>41245</v>
      </c>
    </row>
    <row r="720" spans="1:11">
      <c r="A720">
        <v>1</v>
      </c>
      <c r="B720" t="s">
        <v>9</v>
      </c>
      <c r="C720">
        <v>75</v>
      </c>
      <c r="D720" t="s">
        <v>97</v>
      </c>
      <c r="E720" t="s">
        <v>98</v>
      </c>
      <c r="F720" t="s">
        <v>15</v>
      </c>
      <c r="G720" s="2">
        <v>2.3768213E-2</v>
      </c>
      <c r="H720" s="2">
        <v>3.856651E-3</v>
      </c>
      <c r="I720">
        <f t="shared" si="23"/>
        <v>6.63646361731685E-3</v>
      </c>
      <c r="J720">
        <f t="shared" si="24"/>
        <v>1.1693600002605319E-2</v>
      </c>
      <c r="K720" s="1">
        <v>41245</v>
      </c>
    </row>
    <row r="721" spans="1:11">
      <c r="A721">
        <v>1</v>
      </c>
      <c r="B721" t="s">
        <v>9</v>
      </c>
      <c r="C721">
        <v>75</v>
      </c>
      <c r="D721" t="s">
        <v>97</v>
      </c>
      <c r="E721" t="s">
        <v>98</v>
      </c>
      <c r="F721" t="s">
        <v>16</v>
      </c>
      <c r="G721" s="2">
        <v>2.277931E-3</v>
      </c>
      <c r="H721" s="2">
        <v>3.7299999999999999E-5</v>
      </c>
      <c r="I721">
        <f t="shared" si="23"/>
        <v>7.3398141524539013E-5</v>
      </c>
      <c r="J721">
        <f t="shared" si="24"/>
        <v>1.7503551786038739E-4</v>
      </c>
      <c r="K721" s="1">
        <v>41245</v>
      </c>
    </row>
    <row r="722" spans="1:11">
      <c r="A722">
        <v>1</v>
      </c>
      <c r="B722" t="s">
        <v>9</v>
      </c>
      <c r="C722">
        <v>75</v>
      </c>
      <c r="D722" t="s">
        <v>97</v>
      </c>
      <c r="E722" t="s">
        <v>98</v>
      </c>
      <c r="F722" t="s">
        <v>17</v>
      </c>
      <c r="G722" s="2">
        <v>7.1814110000000004E-3</v>
      </c>
      <c r="H722" s="2">
        <v>2.8147229999999999E-3</v>
      </c>
      <c r="I722">
        <f t="shared" si="23"/>
        <v>4.0443000692373674E-3</v>
      </c>
      <c r="J722">
        <f t="shared" si="24"/>
        <v>5.4808434314102651E-3</v>
      </c>
      <c r="K722" s="1">
        <v>41245</v>
      </c>
    </row>
    <row r="723" spans="1:11">
      <c r="A723">
        <v>1</v>
      </c>
      <c r="B723" t="s">
        <v>9</v>
      </c>
      <c r="C723">
        <v>75</v>
      </c>
      <c r="D723" t="s">
        <v>97</v>
      </c>
      <c r="E723" t="s">
        <v>98</v>
      </c>
      <c r="F723" t="s">
        <v>18</v>
      </c>
      <c r="G723" s="2">
        <v>1.6472269000000001E-2</v>
      </c>
      <c r="H723" s="2">
        <v>3.6463590000000001E-3</v>
      </c>
      <c r="I723">
        <f t="shared" si="23"/>
        <v>5.9709644532988044E-3</v>
      </c>
      <c r="J723">
        <f t="shared" si="24"/>
        <v>9.6697109974112731E-3</v>
      </c>
      <c r="K723" s="1">
        <v>41245</v>
      </c>
    </row>
    <row r="724" spans="1:11">
      <c r="A724">
        <v>1</v>
      </c>
      <c r="B724" t="s">
        <v>9</v>
      </c>
      <c r="C724">
        <v>75</v>
      </c>
      <c r="D724" t="s">
        <v>97</v>
      </c>
      <c r="E724" t="s">
        <v>98</v>
      </c>
      <c r="F724" t="s">
        <v>19</v>
      </c>
      <c r="G724" s="2">
        <v>1.8348624000000001E-2</v>
      </c>
      <c r="H724" s="2">
        <v>5.9523809999999996E-3</v>
      </c>
      <c r="I724">
        <f t="shared" si="23"/>
        <v>8.9887641168539326E-3</v>
      </c>
      <c r="J724">
        <f t="shared" si="24"/>
        <v>1.295336797927461E-2</v>
      </c>
      <c r="K724" s="1">
        <v>41245</v>
      </c>
    </row>
    <row r="725" spans="1:11">
      <c r="A725">
        <v>1</v>
      </c>
      <c r="B725" t="s">
        <v>9</v>
      </c>
      <c r="C725">
        <v>75</v>
      </c>
      <c r="D725" t="s">
        <v>97</v>
      </c>
      <c r="E725" t="s">
        <v>98</v>
      </c>
      <c r="F725" t="s">
        <v>20</v>
      </c>
      <c r="G725" s="2">
        <v>0</v>
      </c>
      <c r="H725" s="2">
        <v>0</v>
      </c>
      <c r="I725">
        <f t="shared" si="23"/>
        <v>0</v>
      </c>
      <c r="J725">
        <f t="shared" si="24"/>
        <v>0</v>
      </c>
      <c r="K725" s="1">
        <v>41245</v>
      </c>
    </row>
    <row r="726" spans="1:11">
      <c r="A726">
        <v>1</v>
      </c>
      <c r="B726" t="s">
        <v>9</v>
      </c>
      <c r="C726">
        <v>75</v>
      </c>
      <c r="D726" t="s">
        <v>97</v>
      </c>
      <c r="E726" t="s">
        <v>98</v>
      </c>
      <c r="F726" t="s">
        <v>21</v>
      </c>
      <c r="G726" s="2">
        <v>1.0226201000000001E-2</v>
      </c>
      <c r="H726" s="2">
        <v>2.4087459999999998E-3</v>
      </c>
      <c r="I726">
        <f t="shared" si="23"/>
        <v>3.8990778123479267E-3</v>
      </c>
      <c r="J726">
        <f t="shared" si="24"/>
        <v>6.2011206164048118E-3</v>
      </c>
      <c r="K726" s="1">
        <v>41245</v>
      </c>
    </row>
    <row r="727" spans="1:11">
      <c r="A727">
        <v>1</v>
      </c>
      <c r="B727" t="s">
        <v>9</v>
      </c>
      <c r="C727">
        <v>75</v>
      </c>
      <c r="D727" t="s">
        <v>97</v>
      </c>
      <c r="E727" t="s">
        <v>98</v>
      </c>
      <c r="F727" t="s">
        <v>22</v>
      </c>
      <c r="G727" s="2">
        <v>5.2027284E-2</v>
      </c>
      <c r="H727" s="2">
        <v>5.1084003000000003E-2</v>
      </c>
      <c r="I727">
        <f t="shared" si="23"/>
        <v>5.1551328846042868E-2</v>
      </c>
      <c r="J727">
        <f t="shared" si="24"/>
        <v>5.1835851180854139E-2</v>
      </c>
      <c r="K727" s="1">
        <v>41245</v>
      </c>
    </row>
    <row r="728" spans="1:11">
      <c r="A728">
        <v>1</v>
      </c>
      <c r="B728" t="s">
        <v>9</v>
      </c>
      <c r="C728">
        <v>76</v>
      </c>
      <c r="D728" t="s">
        <v>97</v>
      </c>
      <c r="E728" t="s">
        <v>99</v>
      </c>
      <c r="F728" t="s">
        <v>12</v>
      </c>
      <c r="G728" s="2">
        <v>0.20401461100000001</v>
      </c>
      <c r="H728" s="2">
        <v>7.5799045999999995E-2</v>
      </c>
      <c r="I728">
        <f t="shared" si="23"/>
        <v>0.11053150907399138</v>
      </c>
      <c r="J728">
        <f t="shared" si="24"/>
        <v>0.15244266325070138</v>
      </c>
      <c r="K728" s="1">
        <v>41245</v>
      </c>
    </row>
    <row r="729" spans="1:11">
      <c r="A729">
        <v>1</v>
      </c>
      <c r="B729" t="s">
        <v>9</v>
      </c>
      <c r="C729">
        <v>76</v>
      </c>
      <c r="D729" t="s">
        <v>97</v>
      </c>
      <c r="E729" t="s">
        <v>99</v>
      </c>
      <c r="F729" t="s">
        <v>13</v>
      </c>
      <c r="G729" s="2">
        <v>0.27430505700000002</v>
      </c>
      <c r="H729" s="2">
        <v>0.117850908</v>
      </c>
      <c r="I729">
        <f t="shared" si="23"/>
        <v>0.16486858761126713</v>
      </c>
      <c r="J729">
        <f t="shared" si="24"/>
        <v>0.21675421322897956</v>
      </c>
      <c r="K729" s="1">
        <v>41245</v>
      </c>
    </row>
    <row r="730" spans="1:11">
      <c r="A730">
        <v>1</v>
      </c>
      <c r="B730" t="s">
        <v>9</v>
      </c>
      <c r="C730">
        <v>76</v>
      </c>
      <c r="D730" t="s">
        <v>97</v>
      </c>
      <c r="E730" t="s">
        <v>99</v>
      </c>
      <c r="F730" t="s">
        <v>14</v>
      </c>
      <c r="G730" s="2">
        <v>2.3407671000000001E-2</v>
      </c>
      <c r="H730" s="2">
        <v>6.3642439999999998E-3</v>
      </c>
      <c r="I730">
        <f t="shared" si="23"/>
        <v>1.0007561133754681E-2</v>
      </c>
      <c r="J730">
        <f t="shared" si="24"/>
        <v>1.5243344509960751E-2</v>
      </c>
      <c r="K730" s="1">
        <v>41245</v>
      </c>
    </row>
    <row r="731" spans="1:11">
      <c r="A731">
        <v>1</v>
      </c>
      <c r="B731" t="s">
        <v>9</v>
      </c>
      <c r="C731">
        <v>76</v>
      </c>
      <c r="D731" t="s">
        <v>97</v>
      </c>
      <c r="E731" t="s">
        <v>99</v>
      </c>
      <c r="F731" t="s">
        <v>15</v>
      </c>
      <c r="G731" s="2">
        <v>2.4090969E-2</v>
      </c>
      <c r="H731" s="2">
        <v>5.2440289999999999E-3</v>
      </c>
      <c r="I731">
        <f t="shared" si="23"/>
        <v>8.6131752982632551E-3</v>
      </c>
      <c r="J731">
        <f t="shared" si="24"/>
        <v>1.4016187210033776E-2</v>
      </c>
      <c r="K731" s="1">
        <v>41245</v>
      </c>
    </row>
    <row r="732" spans="1:11">
      <c r="A732">
        <v>1</v>
      </c>
      <c r="B732" t="s">
        <v>9</v>
      </c>
      <c r="C732">
        <v>76</v>
      </c>
      <c r="D732" t="s">
        <v>97</v>
      </c>
      <c r="E732" t="s">
        <v>99</v>
      </c>
      <c r="F732" t="s">
        <v>16</v>
      </c>
      <c r="G732" s="2">
        <v>4.8526749999999999E-3</v>
      </c>
      <c r="H732" s="2">
        <v>2.83E-5</v>
      </c>
      <c r="I732">
        <f t="shared" si="23"/>
        <v>5.6271831959803116E-5</v>
      </c>
      <c r="J732">
        <f t="shared" si="24"/>
        <v>1.3827442545372165E-4</v>
      </c>
      <c r="K732" s="1">
        <v>41245</v>
      </c>
    </row>
    <row r="733" spans="1:11">
      <c r="A733">
        <v>1</v>
      </c>
      <c r="B733" t="s">
        <v>9</v>
      </c>
      <c r="C733">
        <v>76</v>
      </c>
      <c r="D733" t="s">
        <v>97</v>
      </c>
      <c r="E733" t="s">
        <v>99</v>
      </c>
      <c r="F733" t="s">
        <v>17</v>
      </c>
      <c r="G733" s="2">
        <v>1.0809599E-2</v>
      </c>
      <c r="H733" s="2">
        <v>4.3877990000000004E-3</v>
      </c>
      <c r="I733">
        <f t="shared" si="23"/>
        <v>6.2419037367582265E-3</v>
      </c>
      <c r="J733">
        <f t="shared" si="24"/>
        <v>8.3619566522378872E-3</v>
      </c>
      <c r="K733" s="1">
        <v>41245</v>
      </c>
    </row>
    <row r="734" spans="1:11">
      <c r="A734">
        <v>1</v>
      </c>
      <c r="B734" t="s">
        <v>9</v>
      </c>
      <c r="C734">
        <v>76</v>
      </c>
      <c r="D734" t="s">
        <v>97</v>
      </c>
      <c r="E734" t="s">
        <v>99</v>
      </c>
      <c r="F734" t="s">
        <v>18</v>
      </c>
      <c r="G734" s="2">
        <v>1.8485799000000001E-2</v>
      </c>
      <c r="H734" s="2">
        <v>4.3888010000000003E-3</v>
      </c>
      <c r="I734">
        <f t="shared" si="23"/>
        <v>7.0935004884893297E-3</v>
      </c>
      <c r="J734">
        <f t="shared" si="24"/>
        <v>1.1255304567550327E-2</v>
      </c>
      <c r="K734" s="1">
        <v>41245</v>
      </c>
    </row>
    <row r="735" spans="1:11">
      <c r="A735">
        <v>1</v>
      </c>
      <c r="B735" t="s">
        <v>9</v>
      </c>
      <c r="C735">
        <v>76</v>
      </c>
      <c r="D735" t="s">
        <v>97</v>
      </c>
      <c r="E735" t="s">
        <v>99</v>
      </c>
      <c r="F735" t="s">
        <v>19</v>
      </c>
      <c r="G735" s="2">
        <v>2.7777777999999999E-2</v>
      </c>
      <c r="H735" s="2">
        <v>1.0504202000000001E-2</v>
      </c>
      <c r="I735">
        <f t="shared" si="23"/>
        <v>1.5243902808744795E-2</v>
      </c>
      <c r="J735">
        <f t="shared" si="24"/>
        <v>2.0903010387020277E-2</v>
      </c>
      <c r="K735" s="1">
        <v>41245</v>
      </c>
    </row>
    <row r="736" spans="1:11">
      <c r="A736">
        <v>1</v>
      </c>
      <c r="B736" t="s">
        <v>9</v>
      </c>
      <c r="C736">
        <v>76</v>
      </c>
      <c r="D736" t="s">
        <v>97</v>
      </c>
      <c r="E736" t="s">
        <v>99</v>
      </c>
      <c r="F736" t="s">
        <v>20</v>
      </c>
      <c r="G736" s="2">
        <v>0</v>
      </c>
      <c r="H736" s="2">
        <v>0</v>
      </c>
      <c r="I736">
        <f t="shared" si="23"/>
        <v>0</v>
      </c>
      <c r="J736">
        <f t="shared" si="24"/>
        <v>0</v>
      </c>
      <c r="K736" s="1">
        <v>41245</v>
      </c>
    </row>
    <row r="737" spans="1:11">
      <c r="A737">
        <v>1</v>
      </c>
      <c r="B737" t="s">
        <v>9</v>
      </c>
      <c r="C737">
        <v>76</v>
      </c>
      <c r="D737" t="s">
        <v>97</v>
      </c>
      <c r="E737" t="s">
        <v>99</v>
      </c>
      <c r="F737" t="s">
        <v>21</v>
      </c>
      <c r="G737" s="2">
        <v>1.4489123E-2</v>
      </c>
      <c r="H737" s="2">
        <v>4.5329350000000001E-3</v>
      </c>
      <c r="I737">
        <f t="shared" si="23"/>
        <v>6.9054833883909934E-3</v>
      </c>
      <c r="J737">
        <f t="shared" si="24"/>
        <v>1.006690913818022E-2</v>
      </c>
      <c r="K737" s="1">
        <v>41245</v>
      </c>
    </row>
    <row r="738" spans="1:11">
      <c r="A738">
        <v>1</v>
      </c>
      <c r="B738" t="s">
        <v>9</v>
      </c>
      <c r="C738">
        <v>76</v>
      </c>
      <c r="D738" t="s">
        <v>97</v>
      </c>
      <c r="E738" t="s">
        <v>99</v>
      </c>
      <c r="F738" t="s">
        <v>22</v>
      </c>
      <c r="G738" s="2">
        <v>5.2412616000000002E-2</v>
      </c>
      <c r="H738" s="2">
        <v>4.8054920000000001E-2</v>
      </c>
      <c r="I738">
        <f t="shared" si="23"/>
        <v>5.0139262276139032E-2</v>
      </c>
      <c r="J738">
        <f t="shared" si="24"/>
        <v>5.1478977020898341E-2</v>
      </c>
      <c r="K738" s="1">
        <v>41245</v>
      </c>
    </row>
    <row r="739" spans="1:11">
      <c r="A739">
        <v>1</v>
      </c>
      <c r="B739" t="s">
        <v>9</v>
      </c>
      <c r="C739">
        <v>77</v>
      </c>
      <c r="D739" t="s">
        <v>100</v>
      </c>
      <c r="E739" t="s">
        <v>101</v>
      </c>
      <c r="F739" t="s">
        <v>12</v>
      </c>
      <c r="G739" s="2">
        <v>0.263606163</v>
      </c>
      <c r="H739" s="2">
        <v>7.3646972000000005E-2</v>
      </c>
      <c r="I739">
        <f t="shared" si="23"/>
        <v>0.11512892655831612</v>
      </c>
      <c r="J739">
        <f t="shared" si="24"/>
        <v>0.17389826773242015</v>
      </c>
      <c r="K739" s="1">
        <v>41245</v>
      </c>
    </row>
    <row r="740" spans="1:11">
      <c r="A740">
        <v>1</v>
      </c>
      <c r="B740" t="s">
        <v>9</v>
      </c>
      <c r="C740">
        <v>77</v>
      </c>
      <c r="D740" t="s">
        <v>100</v>
      </c>
      <c r="E740" t="s">
        <v>101</v>
      </c>
      <c r="F740" t="s">
        <v>13</v>
      </c>
      <c r="G740" s="2">
        <v>0.18122308600000001</v>
      </c>
      <c r="H740" s="2">
        <v>5.8823528999999999E-2</v>
      </c>
      <c r="I740">
        <f t="shared" si="23"/>
        <v>8.8817594489224466E-2</v>
      </c>
      <c r="J740">
        <f t="shared" si="24"/>
        <v>0.12796808155345399</v>
      </c>
      <c r="K740" s="1">
        <v>41245</v>
      </c>
    </row>
    <row r="741" spans="1:11">
      <c r="A741">
        <v>1</v>
      </c>
      <c r="B741" t="s">
        <v>9</v>
      </c>
      <c r="C741">
        <v>77</v>
      </c>
      <c r="D741" t="s">
        <v>100</v>
      </c>
      <c r="E741" t="s">
        <v>101</v>
      </c>
      <c r="F741" t="s">
        <v>14</v>
      </c>
      <c r="G741" s="2">
        <v>2.0645364999999999E-2</v>
      </c>
      <c r="H741" s="2">
        <v>6.8701559999999997E-3</v>
      </c>
      <c r="I741">
        <f t="shared" si="23"/>
        <v>1.0309590592665136E-2</v>
      </c>
      <c r="J741">
        <f t="shared" si="24"/>
        <v>1.4735996202274408E-2</v>
      </c>
      <c r="K741" s="1">
        <v>41245</v>
      </c>
    </row>
    <row r="742" spans="1:11">
      <c r="A742">
        <v>1</v>
      </c>
      <c r="B742" t="s">
        <v>9</v>
      </c>
      <c r="C742">
        <v>77</v>
      </c>
      <c r="D742" t="s">
        <v>100</v>
      </c>
      <c r="E742" t="s">
        <v>101</v>
      </c>
      <c r="F742" t="s">
        <v>15</v>
      </c>
      <c r="G742" s="2">
        <v>2.0899028E-2</v>
      </c>
      <c r="H742" s="2">
        <v>5.8167449999999999E-3</v>
      </c>
      <c r="I742">
        <f t="shared" si="23"/>
        <v>9.1005651697864034E-3</v>
      </c>
      <c r="J742">
        <f t="shared" si="24"/>
        <v>1.3762203346956327E-2</v>
      </c>
      <c r="K742" s="1">
        <v>41245</v>
      </c>
    </row>
    <row r="743" spans="1:11">
      <c r="A743">
        <v>1</v>
      </c>
      <c r="B743" t="s">
        <v>9</v>
      </c>
      <c r="C743">
        <v>77</v>
      </c>
      <c r="D743" t="s">
        <v>100</v>
      </c>
      <c r="E743" t="s">
        <v>101</v>
      </c>
      <c r="F743" t="s">
        <v>16</v>
      </c>
      <c r="G743" s="2">
        <v>4.5452540000000003E-3</v>
      </c>
      <c r="H743" s="2">
        <v>2.7800000000000001E-5</v>
      </c>
      <c r="I743">
        <f t="shared" si="23"/>
        <v>5.5262002679172395E-5</v>
      </c>
      <c r="J743">
        <f t="shared" si="24"/>
        <v>1.3568056422333391E-4</v>
      </c>
      <c r="K743" s="1">
        <v>41245</v>
      </c>
    </row>
    <row r="744" spans="1:11">
      <c r="A744">
        <v>1</v>
      </c>
      <c r="B744" t="s">
        <v>9</v>
      </c>
      <c r="C744">
        <v>77</v>
      </c>
      <c r="D744" t="s">
        <v>100</v>
      </c>
      <c r="E744" t="s">
        <v>101</v>
      </c>
      <c r="F744" t="s">
        <v>17</v>
      </c>
      <c r="G744" s="2">
        <v>1.2413255E-2</v>
      </c>
      <c r="H744" s="2">
        <v>4.5685650000000001E-3</v>
      </c>
      <c r="I744">
        <f t="shared" si="23"/>
        <v>6.6789969896130091E-3</v>
      </c>
      <c r="J744">
        <f t="shared" si="24"/>
        <v>9.2400382254925178E-3</v>
      </c>
      <c r="K744" s="1">
        <v>41245</v>
      </c>
    </row>
    <row r="745" spans="1:11">
      <c r="A745">
        <v>1</v>
      </c>
      <c r="B745" t="s">
        <v>9</v>
      </c>
      <c r="C745">
        <v>77</v>
      </c>
      <c r="D745" t="s">
        <v>100</v>
      </c>
      <c r="E745" t="s">
        <v>101</v>
      </c>
      <c r="F745" t="s">
        <v>18</v>
      </c>
      <c r="G745" s="2">
        <v>3.8006234999999999E-2</v>
      </c>
      <c r="H745" s="2">
        <v>6.7479610000000002E-3</v>
      </c>
      <c r="I745">
        <f t="shared" si="23"/>
        <v>1.1461030002050981E-2</v>
      </c>
      <c r="J745">
        <f t="shared" si="24"/>
        <v>1.9728628559686739E-2</v>
      </c>
      <c r="K745" s="1">
        <v>41245</v>
      </c>
    </row>
    <row r="746" spans="1:11">
      <c r="A746">
        <v>1</v>
      </c>
      <c r="B746" t="s">
        <v>9</v>
      </c>
      <c r="C746">
        <v>77</v>
      </c>
      <c r="D746" t="s">
        <v>100</v>
      </c>
      <c r="E746" t="s">
        <v>101</v>
      </c>
      <c r="F746" t="s">
        <v>19</v>
      </c>
      <c r="G746" s="2">
        <v>1.9762846000000001E-2</v>
      </c>
      <c r="H746" s="2">
        <v>1.0526316000000001E-2</v>
      </c>
      <c r="I746">
        <f t="shared" si="23"/>
        <v>1.3736263951794772E-2</v>
      </c>
      <c r="J746">
        <f t="shared" si="24"/>
        <v>1.6812374101563471E-2</v>
      </c>
      <c r="K746" s="1">
        <v>41245</v>
      </c>
    </row>
    <row r="747" spans="1:11">
      <c r="A747">
        <v>1</v>
      </c>
      <c r="B747" t="s">
        <v>9</v>
      </c>
      <c r="C747">
        <v>77</v>
      </c>
      <c r="D747" t="s">
        <v>100</v>
      </c>
      <c r="E747" t="s">
        <v>101</v>
      </c>
      <c r="F747" t="s">
        <v>20</v>
      </c>
      <c r="G747" s="2">
        <v>0</v>
      </c>
      <c r="H747" s="2">
        <v>0</v>
      </c>
      <c r="I747">
        <f t="shared" si="23"/>
        <v>0</v>
      </c>
      <c r="J747">
        <f t="shared" si="24"/>
        <v>0</v>
      </c>
      <c r="K747" s="1">
        <v>41245</v>
      </c>
    </row>
    <row r="748" spans="1:11">
      <c r="A748">
        <v>1</v>
      </c>
      <c r="B748" t="s">
        <v>9</v>
      </c>
      <c r="C748">
        <v>77</v>
      </c>
      <c r="D748" t="s">
        <v>100</v>
      </c>
      <c r="E748" t="s">
        <v>101</v>
      </c>
      <c r="F748" t="s">
        <v>21</v>
      </c>
      <c r="G748" s="2">
        <v>1.5012351E-2</v>
      </c>
      <c r="H748" s="2">
        <v>4.1541870000000002E-3</v>
      </c>
      <c r="I748">
        <f t="shared" si="23"/>
        <v>6.5076033411602032E-3</v>
      </c>
      <c r="J748">
        <f t="shared" si="24"/>
        <v>9.8586610645527723E-3</v>
      </c>
      <c r="K748" s="1">
        <v>41245</v>
      </c>
    </row>
    <row r="749" spans="1:11">
      <c r="A749">
        <v>1</v>
      </c>
      <c r="B749" t="s">
        <v>9</v>
      </c>
      <c r="C749">
        <v>77</v>
      </c>
      <c r="D749" t="s">
        <v>100</v>
      </c>
      <c r="E749" t="s">
        <v>101</v>
      </c>
      <c r="F749" t="s">
        <v>22</v>
      </c>
      <c r="G749" s="2">
        <v>5.5855844000000002E-2</v>
      </c>
      <c r="H749" s="2">
        <v>5.2631578999999998E-2</v>
      </c>
      <c r="I749">
        <f t="shared" si="23"/>
        <v>5.4195798642902152E-2</v>
      </c>
      <c r="J749">
        <f t="shared" si="24"/>
        <v>5.5179770035982817E-2</v>
      </c>
      <c r="K749" s="1">
        <v>41245</v>
      </c>
    </row>
    <row r="750" spans="1:11">
      <c r="A750">
        <v>1</v>
      </c>
      <c r="B750" t="s">
        <v>9</v>
      </c>
      <c r="C750">
        <v>78</v>
      </c>
      <c r="D750" t="s">
        <v>36</v>
      </c>
      <c r="E750" t="s">
        <v>65</v>
      </c>
      <c r="F750" t="s">
        <v>12</v>
      </c>
      <c r="G750" s="2">
        <v>0.45387550100000001</v>
      </c>
      <c r="H750" s="2">
        <v>0.12984570400000001</v>
      </c>
      <c r="I750">
        <f t="shared" si="23"/>
        <v>0.20192442368338395</v>
      </c>
      <c r="J750">
        <f t="shared" si="24"/>
        <v>0.302765375472757</v>
      </c>
      <c r="K750" s="1">
        <v>41245</v>
      </c>
    </row>
    <row r="751" spans="1:11">
      <c r="A751">
        <v>1</v>
      </c>
      <c r="B751" t="s">
        <v>9</v>
      </c>
      <c r="C751">
        <v>78</v>
      </c>
      <c r="D751" t="s">
        <v>36</v>
      </c>
      <c r="E751" t="s">
        <v>65</v>
      </c>
      <c r="F751" t="s">
        <v>13</v>
      </c>
      <c r="G751" s="2">
        <v>0.29966874999999998</v>
      </c>
      <c r="H751" s="2">
        <v>4.6597085000000003E-2</v>
      </c>
      <c r="I751">
        <f t="shared" si="23"/>
        <v>8.0653005894120347E-2</v>
      </c>
      <c r="J751">
        <f t="shared" si="24"/>
        <v>0.14364249079870178</v>
      </c>
      <c r="K751" s="1">
        <v>41245</v>
      </c>
    </row>
    <row r="752" spans="1:11">
      <c r="A752">
        <v>1</v>
      </c>
      <c r="B752" t="s">
        <v>9</v>
      </c>
      <c r="C752">
        <v>78</v>
      </c>
      <c r="D752" t="s">
        <v>36</v>
      </c>
      <c r="E752" t="s">
        <v>65</v>
      </c>
      <c r="F752" t="s">
        <v>14</v>
      </c>
      <c r="G752" s="2">
        <v>2.6660277999999999E-2</v>
      </c>
      <c r="H752" s="2">
        <v>5.8347959999999997E-3</v>
      </c>
      <c r="I752">
        <f t="shared" si="23"/>
        <v>9.5742070587860779E-3</v>
      </c>
      <c r="J752">
        <f t="shared" si="24"/>
        <v>1.5555895724766797E-2</v>
      </c>
      <c r="K752" s="1">
        <v>41245</v>
      </c>
    </row>
    <row r="753" spans="1:11">
      <c r="A753">
        <v>1</v>
      </c>
      <c r="B753" t="s">
        <v>9</v>
      </c>
      <c r="C753">
        <v>78</v>
      </c>
      <c r="D753" t="s">
        <v>36</v>
      </c>
      <c r="E753" t="s">
        <v>65</v>
      </c>
      <c r="F753" t="s">
        <v>15</v>
      </c>
      <c r="G753" s="2">
        <v>2.8865284000000001E-2</v>
      </c>
      <c r="H753" s="2">
        <v>5.1238000000000004E-3</v>
      </c>
      <c r="I753">
        <f t="shared" si="23"/>
        <v>8.7027907053452824E-3</v>
      </c>
      <c r="J753">
        <f t="shared" si="24"/>
        <v>1.4981613851193194E-2</v>
      </c>
      <c r="K753" s="1">
        <v>41245</v>
      </c>
    </row>
    <row r="754" spans="1:11">
      <c r="A754">
        <v>1</v>
      </c>
      <c r="B754" t="s">
        <v>9</v>
      </c>
      <c r="C754">
        <v>78</v>
      </c>
      <c r="D754" t="s">
        <v>36</v>
      </c>
      <c r="E754" t="s">
        <v>65</v>
      </c>
      <c r="F754" t="s">
        <v>16</v>
      </c>
      <c r="G754" s="2">
        <v>4.7895259999999997E-3</v>
      </c>
      <c r="H754" s="2">
        <v>1.7799999999999999E-5</v>
      </c>
      <c r="I754">
        <f t="shared" si="23"/>
        <v>3.5468184516714692E-5</v>
      </c>
      <c r="J754">
        <f t="shared" si="24"/>
        <v>8.7696326433541001E-5</v>
      </c>
      <c r="K754" s="1">
        <v>41245</v>
      </c>
    </row>
    <row r="755" spans="1:11">
      <c r="A755">
        <v>1</v>
      </c>
      <c r="B755" t="s">
        <v>9</v>
      </c>
      <c r="C755">
        <v>78</v>
      </c>
      <c r="D755" t="s">
        <v>36</v>
      </c>
      <c r="E755" t="s">
        <v>65</v>
      </c>
      <c r="F755" t="s">
        <v>17</v>
      </c>
      <c r="G755" s="2">
        <v>1.0110246999999999E-2</v>
      </c>
      <c r="H755" s="2">
        <v>3.8856070000000001E-3</v>
      </c>
      <c r="I755">
        <f t="shared" si="23"/>
        <v>5.6137262527787167E-3</v>
      </c>
      <c r="J755">
        <f t="shared" si="24"/>
        <v>7.6569883091975781E-3</v>
      </c>
      <c r="K755" s="1">
        <v>41245</v>
      </c>
    </row>
    <row r="756" spans="1:11">
      <c r="A756">
        <v>1</v>
      </c>
      <c r="B756" t="s">
        <v>9</v>
      </c>
      <c r="C756">
        <v>78</v>
      </c>
      <c r="D756" t="s">
        <v>36</v>
      </c>
      <c r="E756" t="s">
        <v>65</v>
      </c>
      <c r="F756" t="s">
        <v>18</v>
      </c>
      <c r="G756" s="2">
        <v>2.4643333999999999E-2</v>
      </c>
      <c r="H756" s="2">
        <v>4.7259240000000003E-3</v>
      </c>
      <c r="I756">
        <f t="shared" si="23"/>
        <v>7.9309135825369505E-3</v>
      </c>
      <c r="J756">
        <f t="shared" si="24"/>
        <v>1.3372039791303332E-2</v>
      </c>
      <c r="K756" s="1">
        <v>41245</v>
      </c>
    </row>
    <row r="757" spans="1:11">
      <c r="A757">
        <v>1</v>
      </c>
      <c r="B757" t="s">
        <v>9</v>
      </c>
      <c r="C757">
        <v>78</v>
      </c>
      <c r="D757" t="s">
        <v>36</v>
      </c>
      <c r="E757" t="s">
        <v>65</v>
      </c>
      <c r="F757" t="s">
        <v>19</v>
      </c>
      <c r="G757" s="2">
        <v>2.1084337000000002E-2</v>
      </c>
      <c r="H757" s="2">
        <v>9.0909089999999994E-3</v>
      </c>
      <c r="I757">
        <f t="shared" si="23"/>
        <v>1.2704174076481962E-2</v>
      </c>
      <c r="J757">
        <f t="shared" si="24"/>
        <v>1.6682554577890245E-2</v>
      </c>
      <c r="K757" s="1">
        <v>41245</v>
      </c>
    </row>
    <row r="758" spans="1:11">
      <c r="A758">
        <v>1</v>
      </c>
      <c r="B758" t="s">
        <v>9</v>
      </c>
      <c r="C758">
        <v>78</v>
      </c>
      <c r="D758" t="s">
        <v>36</v>
      </c>
      <c r="E758" t="s">
        <v>65</v>
      </c>
      <c r="F758" t="s">
        <v>20</v>
      </c>
      <c r="G758" s="2">
        <v>0</v>
      </c>
      <c r="H758" s="2">
        <v>0</v>
      </c>
      <c r="I758">
        <f t="shared" si="23"/>
        <v>0</v>
      </c>
      <c r="J758">
        <f t="shared" si="24"/>
        <v>0</v>
      </c>
      <c r="K758" s="1">
        <v>41245</v>
      </c>
    </row>
    <row r="759" spans="1:11">
      <c r="A759">
        <v>1</v>
      </c>
      <c r="B759" t="s">
        <v>9</v>
      </c>
      <c r="C759">
        <v>78</v>
      </c>
      <c r="D759" t="s">
        <v>36</v>
      </c>
      <c r="E759" t="s">
        <v>65</v>
      </c>
      <c r="F759" t="s">
        <v>21</v>
      </c>
      <c r="G759" s="2">
        <v>1.1325154E-2</v>
      </c>
      <c r="H759" s="2">
        <v>3.392253E-3</v>
      </c>
      <c r="I759">
        <f t="shared" si="23"/>
        <v>5.2207277588996485E-3</v>
      </c>
      <c r="J759">
        <f t="shared" si="24"/>
        <v>7.7162230765155972E-3</v>
      </c>
      <c r="K759" s="1">
        <v>41245</v>
      </c>
    </row>
    <row r="760" spans="1:11">
      <c r="A760">
        <v>1</v>
      </c>
      <c r="B760" t="s">
        <v>9</v>
      </c>
      <c r="C760">
        <v>78</v>
      </c>
      <c r="D760" t="s">
        <v>36</v>
      </c>
      <c r="E760" t="s">
        <v>65</v>
      </c>
      <c r="F760" t="s">
        <v>22</v>
      </c>
      <c r="G760" s="2">
        <v>5.3046612E-2</v>
      </c>
      <c r="H760" s="2">
        <v>5.0691805999999999E-2</v>
      </c>
      <c r="I760">
        <f t="shared" si="23"/>
        <v>5.1842482588490446E-2</v>
      </c>
      <c r="J760">
        <f t="shared" si="24"/>
        <v>5.2558309716704915E-2</v>
      </c>
      <c r="K760" s="1">
        <v>41245</v>
      </c>
    </row>
    <row r="761" spans="1:11">
      <c r="A761">
        <v>1</v>
      </c>
      <c r="B761" t="s">
        <v>9</v>
      </c>
      <c r="C761">
        <v>80</v>
      </c>
      <c r="D761" t="s">
        <v>102</v>
      </c>
      <c r="E761" t="s">
        <v>103</v>
      </c>
      <c r="F761" t="s">
        <v>12</v>
      </c>
      <c r="G761" s="2">
        <v>0.463852135</v>
      </c>
      <c r="H761" s="2">
        <v>0.14245108000000001</v>
      </c>
      <c r="I761">
        <f t="shared" si="23"/>
        <v>0.21796433189309672</v>
      </c>
      <c r="J761">
        <f t="shared" si="24"/>
        <v>0.31962378443743095</v>
      </c>
      <c r="K761" s="1">
        <v>41245</v>
      </c>
    </row>
    <row r="762" spans="1:11">
      <c r="A762">
        <v>1</v>
      </c>
      <c r="B762" t="s">
        <v>9</v>
      </c>
      <c r="C762">
        <v>80</v>
      </c>
      <c r="D762" t="s">
        <v>102</v>
      </c>
      <c r="E762" t="s">
        <v>103</v>
      </c>
      <c r="F762" t="s">
        <v>13</v>
      </c>
      <c r="G762" s="2">
        <v>0.19846587800000001</v>
      </c>
      <c r="H762" s="2">
        <v>5.4707687999999997E-2</v>
      </c>
      <c r="I762">
        <f t="shared" si="23"/>
        <v>8.5772061466085792E-2</v>
      </c>
      <c r="J762">
        <f t="shared" si="24"/>
        <v>0.13009462036956856</v>
      </c>
      <c r="K762" s="1">
        <v>41245</v>
      </c>
    </row>
    <row r="763" spans="1:11">
      <c r="A763">
        <v>1</v>
      </c>
      <c r="B763" t="s">
        <v>9</v>
      </c>
      <c r="C763">
        <v>80</v>
      </c>
      <c r="D763" t="s">
        <v>102</v>
      </c>
      <c r="E763" t="s">
        <v>103</v>
      </c>
      <c r="F763" t="s">
        <v>14</v>
      </c>
      <c r="G763" s="2">
        <v>2.8347371E-2</v>
      </c>
      <c r="H763" s="2">
        <v>7.1674640000000001E-3</v>
      </c>
      <c r="I763">
        <f t="shared" si="23"/>
        <v>1.1441909339415147E-2</v>
      </c>
      <c r="J763">
        <f t="shared" si="24"/>
        <v>1.7817313453102862E-2</v>
      </c>
      <c r="K763" s="1">
        <v>41245</v>
      </c>
    </row>
    <row r="764" spans="1:11">
      <c r="A764">
        <v>1</v>
      </c>
      <c r="B764" t="s">
        <v>9</v>
      </c>
      <c r="C764">
        <v>80</v>
      </c>
      <c r="D764" t="s">
        <v>102</v>
      </c>
      <c r="E764" t="s">
        <v>103</v>
      </c>
      <c r="F764" t="s">
        <v>15</v>
      </c>
      <c r="G764" s="2">
        <v>2.9376625999999999E-2</v>
      </c>
      <c r="H764" s="2">
        <v>6.035169E-3</v>
      </c>
      <c r="I764">
        <f t="shared" si="23"/>
        <v>1.0013211844234048E-2</v>
      </c>
      <c r="J764">
        <f t="shared" si="24"/>
        <v>1.6564073293511131E-2</v>
      </c>
      <c r="K764" s="1">
        <v>41245</v>
      </c>
    </row>
    <row r="765" spans="1:11">
      <c r="A765">
        <v>1</v>
      </c>
      <c r="B765" t="s">
        <v>9</v>
      </c>
      <c r="C765">
        <v>80</v>
      </c>
      <c r="D765" t="s">
        <v>102</v>
      </c>
      <c r="E765" t="s">
        <v>103</v>
      </c>
      <c r="F765" t="s">
        <v>16</v>
      </c>
      <c r="G765" s="2">
        <v>1.5646970000000001E-3</v>
      </c>
      <c r="H765" s="2">
        <v>1.3200000000000001E-5</v>
      </c>
      <c r="I765">
        <f t="shared" si="23"/>
        <v>2.6179149082608053E-5</v>
      </c>
      <c r="J765">
        <f t="shared" si="24"/>
        <v>6.3845560146324855E-5</v>
      </c>
      <c r="K765" s="1">
        <v>41245</v>
      </c>
    </row>
    <row r="766" spans="1:11">
      <c r="A766">
        <v>1</v>
      </c>
      <c r="B766" t="s">
        <v>9</v>
      </c>
      <c r="C766">
        <v>80</v>
      </c>
      <c r="D766" t="s">
        <v>102</v>
      </c>
      <c r="E766" t="s">
        <v>103</v>
      </c>
      <c r="F766" t="s">
        <v>17</v>
      </c>
      <c r="G766" s="2">
        <v>1.3838777999999999E-2</v>
      </c>
      <c r="H766" s="2">
        <v>5.974221E-3</v>
      </c>
      <c r="I766">
        <f t="shared" si="23"/>
        <v>8.3456238141371743E-3</v>
      </c>
      <c r="J766">
        <f t="shared" si="24"/>
        <v>1.0954613455825685E-2</v>
      </c>
      <c r="K766" s="1">
        <v>41245</v>
      </c>
    </row>
    <row r="767" spans="1:11">
      <c r="A767">
        <v>1</v>
      </c>
      <c r="B767" t="s">
        <v>9</v>
      </c>
      <c r="C767">
        <v>80</v>
      </c>
      <c r="D767" t="s">
        <v>102</v>
      </c>
      <c r="E767" t="s">
        <v>103</v>
      </c>
      <c r="F767" t="s">
        <v>18</v>
      </c>
      <c r="G767" s="2">
        <v>4.7351531000000002E-2</v>
      </c>
      <c r="H767" s="2">
        <v>6.6673720000000004E-3</v>
      </c>
      <c r="I767">
        <f t="shared" si="23"/>
        <v>1.168888127722742E-2</v>
      </c>
      <c r="J767">
        <f t="shared" si="24"/>
        <v>2.1325717763121581E-2</v>
      </c>
      <c r="K767" s="1">
        <v>41245</v>
      </c>
    </row>
    <row r="768" spans="1:11">
      <c r="A768">
        <v>1</v>
      </c>
      <c r="B768" t="s">
        <v>9</v>
      </c>
      <c r="C768">
        <v>80</v>
      </c>
      <c r="D768" t="s">
        <v>102</v>
      </c>
      <c r="E768" t="s">
        <v>103</v>
      </c>
      <c r="F768" t="s">
        <v>19</v>
      </c>
      <c r="G768" s="2">
        <v>3.1496062999999998E-2</v>
      </c>
      <c r="H768" s="2">
        <v>1.1220196E-2</v>
      </c>
      <c r="I768">
        <f t="shared" si="23"/>
        <v>1.6546018231060354E-2</v>
      </c>
      <c r="J768">
        <f t="shared" si="24"/>
        <v>2.3134759679746139E-2</v>
      </c>
      <c r="K768" s="1">
        <v>41245</v>
      </c>
    </row>
    <row r="769" spans="1:11">
      <c r="A769">
        <v>1</v>
      </c>
      <c r="B769" t="s">
        <v>9</v>
      </c>
      <c r="C769">
        <v>80</v>
      </c>
      <c r="D769" t="s">
        <v>102</v>
      </c>
      <c r="E769" t="s">
        <v>103</v>
      </c>
      <c r="F769" t="s">
        <v>20</v>
      </c>
      <c r="G769" s="2">
        <v>0</v>
      </c>
      <c r="H769" s="2">
        <v>0</v>
      </c>
      <c r="I769">
        <f t="shared" si="23"/>
        <v>0</v>
      </c>
      <c r="J769">
        <f t="shared" si="24"/>
        <v>0</v>
      </c>
      <c r="K769" s="1">
        <v>41245</v>
      </c>
    </row>
    <row r="770" spans="1:11">
      <c r="A770">
        <v>1</v>
      </c>
      <c r="B770" t="s">
        <v>9</v>
      </c>
      <c r="C770">
        <v>80</v>
      </c>
      <c r="D770" t="s">
        <v>102</v>
      </c>
      <c r="E770" t="s">
        <v>103</v>
      </c>
      <c r="F770" t="s">
        <v>21</v>
      </c>
      <c r="G770" s="2">
        <v>1.8729388999999999E-2</v>
      </c>
      <c r="H770" s="2">
        <v>5.8409279999999996E-3</v>
      </c>
      <c r="I770">
        <f t="shared" ref="I770:I833" si="25">IFERROR(2*H770*G770/(H770+G770),0)</f>
        <v>8.9048108441573629E-3</v>
      </c>
      <c r="J770">
        <f t="shared" si="24"/>
        <v>1.2994648770708531E-2</v>
      </c>
      <c r="K770" s="1">
        <v>41245</v>
      </c>
    </row>
    <row r="771" spans="1:11">
      <c r="A771">
        <v>1</v>
      </c>
      <c r="B771" t="s">
        <v>9</v>
      </c>
      <c r="C771">
        <v>80</v>
      </c>
      <c r="D771" t="s">
        <v>102</v>
      </c>
      <c r="E771" t="s">
        <v>103</v>
      </c>
      <c r="F771" t="s">
        <v>22</v>
      </c>
      <c r="G771" s="2">
        <v>4.3548588999999999E-2</v>
      </c>
      <c r="H771" s="2">
        <v>3.6521738999999998E-2</v>
      </c>
      <c r="I771">
        <f t="shared" si="25"/>
        <v>3.9726831174621162E-2</v>
      </c>
      <c r="J771">
        <f t="shared" si="24"/>
        <v>4.1934917878298367E-2</v>
      </c>
      <c r="K771" s="1">
        <v>41245</v>
      </c>
    </row>
    <row r="772" spans="1:11">
      <c r="A772">
        <v>1</v>
      </c>
      <c r="B772" t="s">
        <v>9</v>
      </c>
      <c r="C772">
        <v>81</v>
      </c>
      <c r="D772" t="s">
        <v>104</v>
      </c>
      <c r="E772" t="s">
        <v>105</v>
      </c>
      <c r="F772" t="s">
        <v>12</v>
      </c>
      <c r="G772" s="2">
        <v>0.448868606</v>
      </c>
      <c r="H772" s="2">
        <v>0.135646827</v>
      </c>
      <c r="I772">
        <f t="shared" si="25"/>
        <v>0.20833531060526564</v>
      </c>
      <c r="J772">
        <f t="shared" si="24"/>
        <v>0.3070615711906135</v>
      </c>
      <c r="K772" s="1">
        <v>41245</v>
      </c>
    </row>
    <row r="773" spans="1:11">
      <c r="A773">
        <v>1</v>
      </c>
      <c r="B773" t="s">
        <v>9</v>
      </c>
      <c r="C773">
        <v>81</v>
      </c>
      <c r="D773" t="s">
        <v>104</v>
      </c>
      <c r="E773" t="s">
        <v>105</v>
      </c>
      <c r="F773" t="s">
        <v>13</v>
      </c>
      <c r="G773" s="2">
        <v>4.4499999999999997E-4</v>
      </c>
      <c r="H773" s="2">
        <v>7.1400000000000001E-5</v>
      </c>
      <c r="I773">
        <f t="shared" si="25"/>
        <v>1.2305577072037181E-4</v>
      </c>
      <c r="J773">
        <f t="shared" si="24"/>
        <v>2.1744456611004652E-4</v>
      </c>
      <c r="K773" s="1">
        <v>41245</v>
      </c>
    </row>
    <row r="774" spans="1:11">
      <c r="A774">
        <v>1</v>
      </c>
      <c r="B774" t="s">
        <v>9</v>
      </c>
      <c r="C774">
        <v>81</v>
      </c>
      <c r="D774" t="s">
        <v>104</v>
      </c>
      <c r="E774" t="s">
        <v>105</v>
      </c>
      <c r="F774" t="s">
        <v>14</v>
      </c>
      <c r="G774" s="2">
        <v>5.9372080000000001E-2</v>
      </c>
      <c r="H774" s="2">
        <v>1.3529602999999999E-2</v>
      </c>
      <c r="I774">
        <f t="shared" si="25"/>
        <v>2.2037369745887485E-2</v>
      </c>
      <c r="J774">
        <f t="shared" si="24"/>
        <v>3.5389778365056343E-2</v>
      </c>
      <c r="K774" s="1">
        <v>41245</v>
      </c>
    </row>
    <row r="775" spans="1:11">
      <c r="A775">
        <v>1</v>
      </c>
      <c r="B775" t="s">
        <v>9</v>
      </c>
      <c r="C775">
        <v>81</v>
      </c>
      <c r="D775" t="s">
        <v>104</v>
      </c>
      <c r="E775" t="s">
        <v>105</v>
      </c>
      <c r="F775" t="s">
        <v>15</v>
      </c>
      <c r="G775" s="2">
        <v>6.5090510000000004E-2</v>
      </c>
      <c r="H775" s="2">
        <v>1.2841699999999999E-2</v>
      </c>
      <c r="I775">
        <f t="shared" si="25"/>
        <v>2.1451279317422155E-2</v>
      </c>
      <c r="J775">
        <f t="shared" ref="J775:J838" si="26">IFERROR((1+0.5^2)*H775*G775/(H775+(0.5^2)*G775),0)</f>
        <v>3.5887519738649294E-2</v>
      </c>
      <c r="K775" s="1">
        <v>41245</v>
      </c>
    </row>
    <row r="776" spans="1:11">
      <c r="A776">
        <v>1</v>
      </c>
      <c r="B776" t="s">
        <v>9</v>
      </c>
      <c r="C776">
        <v>81</v>
      </c>
      <c r="D776" t="s">
        <v>104</v>
      </c>
      <c r="E776" t="s">
        <v>105</v>
      </c>
      <c r="F776" t="s">
        <v>16</v>
      </c>
      <c r="G776" s="2">
        <v>1.0461513E-2</v>
      </c>
      <c r="H776" s="2">
        <v>1.26E-4</v>
      </c>
      <c r="I776">
        <f t="shared" si="25"/>
        <v>2.4900099541790412E-4</v>
      </c>
      <c r="J776">
        <f t="shared" si="26"/>
        <v>6.0104376238485154E-4</v>
      </c>
      <c r="K776" s="1">
        <v>41245</v>
      </c>
    </row>
    <row r="777" spans="1:11">
      <c r="A777">
        <v>1</v>
      </c>
      <c r="B777" t="s">
        <v>9</v>
      </c>
      <c r="C777">
        <v>81</v>
      </c>
      <c r="D777" t="s">
        <v>104</v>
      </c>
      <c r="E777" t="s">
        <v>105</v>
      </c>
      <c r="F777" t="s">
        <v>17</v>
      </c>
      <c r="G777" s="2">
        <v>2.1235480000000001E-2</v>
      </c>
      <c r="H777" s="2">
        <v>7.7764100000000001E-3</v>
      </c>
      <c r="I777">
        <f t="shared" si="25"/>
        <v>1.1384008351527598E-2</v>
      </c>
      <c r="J777">
        <f t="shared" si="26"/>
        <v>1.5774958486444311E-2</v>
      </c>
      <c r="K777" s="1">
        <v>41245</v>
      </c>
    </row>
    <row r="778" spans="1:11">
      <c r="A778">
        <v>1</v>
      </c>
      <c r="B778" t="s">
        <v>9</v>
      </c>
      <c r="C778">
        <v>81</v>
      </c>
      <c r="D778" t="s">
        <v>104</v>
      </c>
      <c r="E778" t="s">
        <v>105</v>
      </c>
      <c r="F778" t="s">
        <v>18</v>
      </c>
      <c r="G778" s="2">
        <v>5.8186478999999999E-2</v>
      </c>
      <c r="H778" s="2">
        <v>1.0487577999999999E-2</v>
      </c>
      <c r="I778">
        <f t="shared" si="25"/>
        <v>1.7771929130613675E-2</v>
      </c>
      <c r="J778">
        <f t="shared" si="26"/>
        <v>3.0470081523676043E-2</v>
      </c>
      <c r="K778" s="1">
        <v>41245</v>
      </c>
    </row>
    <row r="779" spans="1:11">
      <c r="A779">
        <v>1</v>
      </c>
      <c r="B779" t="s">
        <v>9</v>
      </c>
      <c r="C779">
        <v>81</v>
      </c>
      <c r="D779" t="s">
        <v>104</v>
      </c>
      <c r="E779" t="s">
        <v>105</v>
      </c>
      <c r="F779" t="s">
        <v>19</v>
      </c>
      <c r="G779" s="2">
        <v>4.8192771000000002E-2</v>
      </c>
      <c r="H779" s="2">
        <v>1.9323671000000001E-2</v>
      </c>
      <c r="I779">
        <f t="shared" si="25"/>
        <v>2.7586206375695598E-2</v>
      </c>
      <c r="J779">
        <f t="shared" si="26"/>
        <v>3.7105750984524351E-2</v>
      </c>
      <c r="K779" s="1">
        <v>41245</v>
      </c>
    </row>
    <row r="780" spans="1:11">
      <c r="A780">
        <v>1</v>
      </c>
      <c r="B780" t="s">
        <v>9</v>
      </c>
      <c r="C780">
        <v>81</v>
      </c>
      <c r="D780" t="s">
        <v>104</v>
      </c>
      <c r="E780" t="s">
        <v>105</v>
      </c>
      <c r="F780" t="s">
        <v>20</v>
      </c>
      <c r="G780" s="2">
        <v>1</v>
      </c>
      <c r="H780" s="2">
        <v>2.6750860000000001E-3</v>
      </c>
      <c r="I780">
        <f t="shared" si="25"/>
        <v>5.33589801392552E-3</v>
      </c>
      <c r="J780">
        <f t="shared" si="26"/>
        <v>1.3233823535732369E-2</v>
      </c>
      <c r="K780" s="1">
        <v>41245</v>
      </c>
    </row>
    <row r="781" spans="1:11">
      <c r="A781">
        <v>1</v>
      </c>
      <c r="B781" t="s">
        <v>9</v>
      </c>
      <c r="C781">
        <v>81</v>
      </c>
      <c r="D781" t="s">
        <v>104</v>
      </c>
      <c r="E781" t="s">
        <v>105</v>
      </c>
      <c r="F781" t="s">
        <v>21</v>
      </c>
      <c r="G781" s="2">
        <v>2.8441377E-2</v>
      </c>
      <c r="H781" s="2">
        <v>7.3454119999999999E-3</v>
      </c>
      <c r="I781">
        <f t="shared" si="25"/>
        <v>1.1675461126860194E-2</v>
      </c>
      <c r="J781">
        <f t="shared" si="26"/>
        <v>1.8064917211813462E-2</v>
      </c>
      <c r="K781" s="1">
        <v>41245</v>
      </c>
    </row>
    <row r="782" spans="1:11">
      <c r="A782">
        <v>1</v>
      </c>
      <c r="B782" t="s">
        <v>9</v>
      </c>
      <c r="C782">
        <v>81</v>
      </c>
      <c r="D782" t="s">
        <v>104</v>
      </c>
      <c r="E782" t="s">
        <v>105</v>
      </c>
      <c r="F782" t="s">
        <v>22</v>
      </c>
      <c r="G782" s="2">
        <v>0</v>
      </c>
      <c r="H782" s="2">
        <v>0</v>
      </c>
      <c r="I782">
        <f t="shared" si="25"/>
        <v>0</v>
      </c>
      <c r="J782">
        <f t="shared" si="26"/>
        <v>0</v>
      </c>
      <c r="K782" s="1">
        <v>41245</v>
      </c>
    </row>
    <row r="783" spans="1:11">
      <c r="A783">
        <v>1</v>
      </c>
      <c r="B783" t="s">
        <v>9</v>
      </c>
      <c r="C783">
        <v>83</v>
      </c>
      <c r="D783" t="s">
        <v>106</v>
      </c>
      <c r="E783" t="s">
        <v>107</v>
      </c>
      <c r="F783" t="s">
        <v>12</v>
      </c>
      <c r="G783" s="2">
        <v>0.366328288</v>
      </c>
      <c r="H783" s="2">
        <v>0.11314336799999999</v>
      </c>
      <c r="I783">
        <f t="shared" si="25"/>
        <v>0.17288870271820192</v>
      </c>
      <c r="J783">
        <f t="shared" si="26"/>
        <v>0.25306830637410027</v>
      </c>
      <c r="K783" s="1">
        <v>41245</v>
      </c>
    </row>
    <row r="784" spans="1:11">
      <c r="A784">
        <v>1</v>
      </c>
      <c r="B784" t="s">
        <v>9</v>
      </c>
      <c r="C784">
        <v>83</v>
      </c>
      <c r="D784" t="s">
        <v>106</v>
      </c>
      <c r="E784" t="s">
        <v>107</v>
      </c>
      <c r="F784" t="s">
        <v>13</v>
      </c>
      <c r="G784" s="2">
        <v>0.79733640400000005</v>
      </c>
      <c r="H784" s="2">
        <v>0.221412833</v>
      </c>
      <c r="I784">
        <f t="shared" si="25"/>
        <v>0.34658285994607829</v>
      </c>
      <c r="J784">
        <f t="shared" si="26"/>
        <v>0.52448543826962424</v>
      </c>
      <c r="K784" s="1">
        <v>41245</v>
      </c>
    </row>
    <row r="785" spans="1:11">
      <c r="A785">
        <v>1</v>
      </c>
      <c r="B785" t="s">
        <v>9</v>
      </c>
      <c r="C785">
        <v>83</v>
      </c>
      <c r="D785" t="s">
        <v>106</v>
      </c>
      <c r="E785" t="s">
        <v>107</v>
      </c>
      <c r="F785" t="s">
        <v>14</v>
      </c>
      <c r="G785" s="2">
        <v>5.2453470000000002E-2</v>
      </c>
      <c r="H785" s="2">
        <v>1.4395855000000001E-2</v>
      </c>
      <c r="I785">
        <f t="shared" si="25"/>
        <v>2.2591478623511907E-2</v>
      </c>
      <c r="J785">
        <f t="shared" si="26"/>
        <v>3.4311790726130581E-2</v>
      </c>
      <c r="K785" s="1">
        <v>41245</v>
      </c>
    </row>
    <row r="786" spans="1:11">
      <c r="A786">
        <v>1</v>
      </c>
      <c r="B786" t="s">
        <v>9</v>
      </c>
      <c r="C786">
        <v>83</v>
      </c>
      <c r="D786" t="s">
        <v>106</v>
      </c>
      <c r="E786" t="s">
        <v>107</v>
      </c>
      <c r="F786" t="s">
        <v>15</v>
      </c>
      <c r="G786" s="2">
        <v>5.4624308000000003E-2</v>
      </c>
      <c r="H786" s="2">
        <v>1.2281868E-2</v>
      </c>
      <c r="I786">
        <f t="shared" si="25"/>
        <v>2.0054607229304033E-2</v>
      </c>
      <c r="J786">
        <f t="shared" si="26"/>
        <v>3.2331423154732572E-2</v>
      </c>
      <c r="K786" s="1">
        <v>41245</v>
      </c>
    </row>
    <row r="787" spans="1:11">
      <c r="A787">
        <v>1</v>
      </c>
      <c r="B787" t="s">
        <v>9</v>
      </c>
      <c r="C787">
        <v>83</v>
      </c>
      <c r="D787" t="s">
        <v>106</v>
      </c>
      <c r="E787" t="s">
        <v>107</v>
      </c>
      <c r="F787" t="s">
        <v>16</v>
      </c>
      <c r="G787" s="2">
        <v>1.1642235000000001E-2</v>
      </c>
      <c r="H787" s="2">
        <v>6.0800000000000001E-5</v>
      </c>
      <c r="I787">
        <f t="shared" si="25"/>
        <v>1.2096825960103512E-4</v>
      </c>
      <c r="J787">
        <f t="shared" si="26"/>
        <v>2.9777954614197965E-4</v>
      </c>
      <c r="K787" s="1">
        <v>41245</v>
      </c>
    </row>
    <row r="788" spans="1:11">
      <c r="A788">
        <v>1</v>
      </c>
      <c r="B788" t="s">
        <v>9</v>
      </c>
      <c r="C788">
        <v>83</v>
      </c>
      <c r="D788" t="s">
        <v>106</v>
      </c>
      <c r="E788" t="s">
        <v>107</v>
      </c>
      <c r="F788" t="s">
        <v>17</v>
      </c>
      <c r="G788" s="2">
        <v>2.5686376E-2</v>
      </c>
      <c r="H788" s="2">
        <v>1.1274848000000001E-2</v>
      </c>
      <c r="I788">
        <f t="shared" si="25"/>
        <v>1.5671017013443495E-2</v>
      </c>
      <c r="J788">
        <f t="shared" si="26"/>
        <v>2.0456794723965419E-2</v>
      </c>
      <c r="K788" s="1">
        <v>41245</v>
      </c>
    </row>
    <row r="789" spans="1:11">
      <c r="A789">
        <v>1</v>
      </c>
      <c r="B789" t="s">
        <v>9</v>
      </c>
      <c r="C789">
        <v>83</v>
      </c>
      <c r="D789" t="s">
        <v>106</v>
      </c>
      <c r="E789" t="s">
        <v>107</v>
      </c>
      <c r="F789" t="s">
        <v>18</v>
      </c>
      <c r="G789" s="2">
        <v>6.1025959999999997E-2</v>
      </c>
      <c r="H789" s="2">
        <v>1.1065171E-2</v>
      </c>
      <c r="I789">
        <f t="shared" si="25"/>
        <v>1.8733585490263983E-2</v>
      </c>
      <c r="J789">
        <f t="shared" si="26"/>
        <v>3.2067822526433643E-2</v>
      </c>
      <c r="K789" s="1">
        <v>41245</v>
      </c>
    </row>
    <row r="790" spans="1:11">
      <c r="A790">
        <v>1</v>
      </c>
      <c r="B790" t="s">
        <v>9</v>
      </c>
      <c r="C790">
        <v>83</v>
      </c>
      <c r="D790" t="s">
        <v>106</v>
      </c>
      <c r="E790" t="s">
        <v>107</v>
      </c>
      <c r="F790" t="s">
        <v>19</v>
      </c>
      <c r="G790" s="2">
        <v>4.9327353999999997E-2</v>
      </c>
      <c r="H790" s="2">
        <v>2.2633745E-2</v>
      </c>
      <c r="I790">
        <f t="shared" si="25"/>
        <v>3.1029619265840559E-2</v>
      </c>
      <c r="J790">
        <f t="shared" si="26"/>
        <v>3.9912917224759384E-2</v>
      </c>
      <c r="K790" s="1">
        <v>41245</v>
      </c>
    </row>
    <row r="791" spans="1:11">
      <c r="A791">
        <v>1</v>
      </c>
      <c r="B791" t="s">
        <v>9</v>
      </c>
      <c r="C791">
        <v>83</v>
      </c>
      <c r="D791" t="s">
        <v>106</v>
      </c>
      <c r="E791" t="s">
        <v>107</v>
      </c>
      <c r="F791" t="s">
        <v>20</v>
      </c>
      <c r="G791" s="2">
        <v>0</v>
      </c>
      <c r="H791" s="2">
        <v>0</v>
      </c>
      <c r="I791">
        <f t="shared" si="25"/>
        <v>0</v>
      </c>
      <c r="J791">
        <f t="shared" si="26"/>
        <v>0</v>
      </c>
      <c r="K791" s="1">
        <v>41245</v>
      </c>
    </row>
    <row r="792" spans="1:11">
      <c r="A792">
        <v>1</v>
      </c>
      <c r="B792" t="s">
        <v>9</v>
      </c>
      <c r="C792">
        <v>83</v>
      </c>
      <c r="D792" t="s">
        <v>106</v>
      </c>
      <c r="E792" t="s">
        <v>107</v>
      </c>
      <c r="F792" t="s">
        <v>21</v>
      </c>
      <c r="G792" s="2">
        <v>2.5106445000000002E-2</v>
      </c>
      <c r="H792" s="2">
        <v>8.3090290000000008E-3</v>
      </c>
      <c r="I792">
        <f t="shared" si="25"/>
        <v>1.2485842911694446E-2</v>
      </c>
      <c r="J792">
        <f t="shared" si="26"/>
        <v>1.7878044434140029E-2</v>
      </c>
      <c r="K792" s="1">
        <v>41245</v>
      </c>
    </row>
    <row r="793" spans="1:11">
      <c r="A793">
        <v>1</v>
      </c>
      <c r="B793" t="s">
        <v>9</v>
      </c>
      <c r="C793">
        <v>83</v>
      </c>
      <c r="D793" t="s">
        <v>106</v>
      </c>
      <c r="E793" t="s">
        <v>107</v>
      </c>
      <c r="F793" t="s">
        <v>22</v>
      </c>
      <c r="G793" s="2">
        <v>9.9966624000000004E-2</v>
      </c>
      <c r="H793" s="2">
        <v>9.8949837999999998E-2</v>
      </c>
      <c r="I793">
        <f t="shared" si="25"/>
        <v>9.9455632286551632E-2</v>
      </c>
      <c r="J793">
        <f t="shared" si="26"/>
        <v>9.9761598506781277E-2</v>
      </c>
      <c r="K793" s="1">
        <v>41245</v>
      </c>
    </row>
    <row r="794" spans="1:11">
      <c r="A794">
        <v>1</v>
      </c>
      <c r="B794" t="s">
        <v>9</v>
      </c>
      <c r="C794">
        <v>84</v>
      </c>
      <c r="D794" t="s">
        <v>108</v>
      </c>
      <c r="E794" t="s">
        <v>109</v>
      </c>
      <c r="F794" t="s">
        <v>12</v>
      </c>
      <c r="G794" s="2">
        <v>0.82936072400000005</v>
      </c>
      <c r="H794" s="2">
        <v>0.42948586</v>
      </c>
      <c r="I794">
        <f t="shared" si="25"/>
        <v>0.5659128099081574</v>
      </c>
      <c r="J794">
        <f t="shared" si="26"/>
        <v>0.69916798478833453</v>
      </c>
      <c r="K794" s="1">
        <v>41245</v>
      </c>
    </row>
    <row r="795" spans="1:11">
      <c r="A795">
        <v>1</v>
      </c>
      <c r="B795" t="s">
        <v>9</v>
      </c>
      <c r="C795">
        <v>84</v>
      </c>
      <c r="D795" t="s">
        <v>108</v>
      </c>
      <c r="E795" t="s">
        <v>109</v>
      </c>
      <c r="F795" t="s">
        <v>13</v>
      </c>
      <c r="G795" s="2">
        <v>0.61320562899999997</v>
      </c>
      <c r="H795" s="2">
        <v>0.217911038</v>
      </c>
      <c r="I795">
        <f t="shared" si="25"/>
        <v>0.32155359272282025</v>
      </c>
      <c r="J795">
        <f t="shared" si="26"/>
        <v>0.44995890100357872</v>
      </c>
      <c r="K795" s="1">
        <v>41245</v>
      </c>
    </row>
    <row r="796" spans="1:11">
      <c r="A796">
        <v>1</v>
      </c>
      <c r="B796" t="s">
        <v>9</v>
      </c>
      <c r="C796">
        <v>84</v>
      </c>
      <c r="D796" t="s">
        <v>108</v>
      </c>
      <c r="E796" t="s">
        <v>109</v>
      </c>
      <c r="F796" t="s">
        <v>14</v>
      </c>
      <c r="G796" s="2">
        <v>4.3798323E-2</v>
      </c>
      <c r="H796" s="2">
        <v>1.0873693E-2</v>
      </c>
      <c r="I796">
        <f t="shared" si="25"/>
        <v>1.7422058049472292E-2</v>
      </c>
      <c r="J796">
        <f t="shared" si="26"/>
        <v>2.7278762324605341E-2</v>
      </c>
      <c r="K796" s="1">
        <v>41245</v>
      </c>
    </row>
    <row r="797" spans="1:11">
      <c r="A797">
        <v>1</v>
      </c>
      <c r="B797" t="s">
        <v>9</v>
      </c>
      <c r="C797">
        <v>84</v>
      </c>
      <c r="D797" t="s">
        <v>108</v>
      </c>
      <c r="E797" t="s">
        <v>109</v>
      </c>
      <c r="F797" t="s">
        <v>15</v>
      </c>
      <c r="G797" s="2">
        <v>4.7532642E-2</v>
      </c>
      <c r="H797" s="2">
        <v>9.5332360000000005E-3</v>
      </c>
      <c r="I797">
        <f t="shared" si="25"/>
        <v>1.5881290528448964E-2</v>
      </c>
      <c r="J797">
        <f t="shared" si="26"/>
        <v>2.6448187367183365E-2</v>
      </c>
      <c r="K797" s="1">
        <v>41245</v>
      </c>
    </row>
    <row r="798" spans="1:11">
      <c r="A798">
        <v>1</v>
      </c>
      <c r="B798" t="s">
        <v>9</v>
      </c>
      <c r="C798">
        <v>84</v>
      </c>
      <c r="D798" t="s">
        <v>108</v>
      </c>
      <c r="E798" t="s">
        <v>109</v>
      </c>
      <c r="F798" t="s">
        <v>16</v>
      </c>
      <c r="G798" s="2">
        <v>7.8327659999999997E-3</v>
      </c>
      <c r="H798" s="2">
        <v>2.55E-5</v>
      </c>
      <c r="I798">
        <f t="shared" si="25"/>
        <v>5.0834505474871935E-5</v>
      </c>
      <c r="J798">
        <f t="shared" si="26"/>
        <v>1.2586101026797766E-4</v>
      </c>
      <c r="K798" s="1">
        <v>41245</v>
      </c>
    </row>
    <row r="799" spans="1:11">
      <c r="A799">
        <v>1</v>
      </c>
      <c r="B799" t="s">
        <v>9</v>
      </c>
      <c r="C799">
        <v>84</v>
      </c>
      <c r="D799" t="s">
        <v>108</v>
      </c>
      <c r="E799" t="s">
        <v>109</v>
      </c>
      <c r="F799" t="s">
        <v>17</v>
      </c>
      <c r="G799" s="2">
        <v>1.5994360999999999E-2</v>
      </c>
      <c r="H799" s="2">
        <v>1.1681218E-2</v>
      </c>
      <c r="I799">
        <f t="shared" si="25"/>
        <v>1.3501695311357208E-2</v>
      </c>
      <c r="J799">
        <f t="shared" si="26"/>
        <v>1.4894443751544122E-2</v>
      </c>
      <c r="K799" s="1">
        <v>41245</v>
      </c>
    </row>
    <row r="800" spans="1:11">
      <c r="A800">
        <v>1</v>
      </c>
      <c r="B800" t="s">
        <v>9</v>
      </c>
      <c r="C800">
        <v>84</v>
      </c>
      <c r="D800" t="s">
        <v>108</v>
      </c>
      <c r="E800" t="s">
        <v>109</v>
      </c>
      <c r="F800" t="s">
        <v>18</v>
      </c>
      <c r="G800" s="2">
        <v>6.5712866999999994E-2</v>
      </c>
      <c r="H800" s="2">
        <v>1.2664101000000001E-2</v>
      </c>
      <c r="I800">
        <f t="shared" si="25"/>
        <v>2.1235687113784932E-2</v>
      </c>
      <c r="J800">
        <f t="shared" si="26"/>
        <v>3.5756621036474777E-2</v>
      </c>
      <c r="K800" s="1">
        <v>41245</v>
      </c>
    </row>
    <row r="801" spans="1:11">
      <c r="A801">
        <v>1</v>
      </c>
      <c r="B801" t="s">
        <v>9</v>
      </c>
      <c r="C801">
        <v>84</v>
      </c>
      <c r="D801" t="s">
        <v>108</v>
      </c>
      <c r="E801" t="s">
        <v>109</v>
      </c>
      <c r="F801" t="s">
        <v>19</v>
      </c>
      <c r="G801" s="2">
        <v>3.0985914999999999E-2</v>
      </c>
      <c r="H801" s="2">
        <v>1.3095238E-2</v>
      </c>
      <c r="I801">
        <f t="shared" si="25"/>
        <v>1.8410041659879906E-2</v>
      </c>
      <c r="J801">
        <f t="shared" si="26"/>
        <v>2.4336282876791449E-2</v>
      </c>
      <c r="K801" s="1">
        <v>41245</v>
      </c>
    </row>
    <row r="802" spans="1:11">
      <c r="A802">
        <v>1</v>
      </c>
      <c r="B802" t="s">
        <v>9</v>
      </c>
      <c r="C802">
        <v>84</v>
      </c>
      <c r="D802" t="s">
        <v>108</v>
      </c>
      <c r="E802" t="s">
        <v>109</v>
      </c>
      <c r="F802" t="s">
        <v>20</v>
      </c>
      <c r="G802" s="2">
        <v>0.72835605599999997</v>
      </c>
      <c r="H802" s="2">
        <v>8.6948259999999992E-3</v>
      </c>
      <c r="I802">
        <f t="shared" si="25"/>
        <v>1.718451012712106E-2</v>
      </c>
      <c r="J802">
        <f t="shared" si="26"/>
        <v>4.1492830138065262E-2</v>
      </c>
      <c r="K802" s="1">
        <v>41245</v>
      </c>
    </row>
    <row r="803" spans="1:11">
      <c r="A803">
        <v>1</v>
      </c>
      <c r="B803" t="s">
        <v>9</v>
      </c>
      <c r="C803">
        <v>84</v>
      </c>
      <c r="D803" t="s">
        <v>108</v>
      </c>
      <c r="E803" t="s">
        <v>109</v>
      </c>
      <c r="F803" t="s">
        <v>21</v>
      </c>
      <c r="G803" s="2">
        <v>1.9877714000000001E-2</v>
      </c>
      <c r="H803" s="2">
        <v>9.121334E-3</v>
      </c>
      <c r="I803">
        <f t="shared" si="25"/>
        <v>1.250463591428767E-2</v>
      </c>
      <c r="J803">
        <f t="shared" si="26"/>
        <v>1.6084231473498686E-2</v>
      </c>
      <c r="K803" s="1">
        <v>41245</v>
      </c>
    </row>
    <row r="804" spans="1:11">
      <c r="A804">
        <v>1</v>
      </c>
      <c r="B804" t="s">
        <v>9</v>
      </c>
      <c r="C804">
        <v>84</v>
      </c>
      <c r="D804" t="s">
        <v>108</v>
      </c>
      <c r="E804" t="s">
        <v>109</v>
      </c>
      <c r="F804" t="s">
        <v>22</v>
      </c>
      <c r="G804" s="2">
        <v>0.14812730900000001</v>
      </c>
      <c r="H804" s="2">
        <v>0.14368623599999999</v>
      </c>
      <c r="I804">
        <f t="shared" si="25"/>
        <v>0.14587297843915317</v>
      </c>
      <c r="J804">
        <f t="shared" si="26"/>
        <v>0.1472172668869815</v>
      </c>
      <c r="K804" s="1">
        <v>41245</v>
      </c>
    </row>
    <row r="805" spans="1:11">
      <c r="A805">
        <v>1</v>
      </c>
      <c r="B805" t="s">
        <v>9</v>
      </c>
      <c r="C805">
        <v>85</v>
      </c>
      <c r="D805" t="s">
        <v>110</v>
      </c>
      <c r="E805" t="s">
        <v>111</v>
      </c>
      <c r="F805" t="s">
        <v>12</v>
      </c>
      <c r="G805" s="2">
        <v>0</v>
      </c>
      <c r="H805" s="2">
        <v>0</v>
      </c>
      <c r="I805">
        <f t="shared" si="25"/>
        <v>0</v>
      </c>
      <c r="J805">
        <f t="shared" si="26"/>
        <v>0</v>
      </c>
      <c r="K805" s="1">
        <v>41245</v>
      </c>
    </row>
    <row r="806" spans="1:11">
      <c r="A806">
        <v>1</v>
      </c>
      <c r="B806" t="s">
        <v>9</v>
      </c>
      <c r="C806">
        <v>85</v>
      </c>
      <c r="D806" t="s">
        <v>110</v>
      </c>
      <c r="E806" t="s">
        <v>111</v>
      </c>
      <c r="F806" t="s">
        <v>13</v>
      </c>
      <c r="G806" s="2">
        <v>0</v>
      </c>
      <c r="H806" s="2">
        <v>0</v>
      </c>
      <c r="I806">
        <f t="shared" si="25"/>
        <v>0</v>
      </c>
      <c r="J806">
        <f t="shared" si="26"/>
        <v>0</v>
      </c>
      <c r="K806" s="1">
        <v>41245</v>
      </c>
    </row>
    <row r="807" spans="1:11">
      <c r="A807">
        <v>1</v>
      </c>
      <c r="B807" t="s">
        <v>9</v>
      </c>
      <c r="C807">
        <v>85</v>
      </c>
      <c r="D807" t="s">
        <v>110</v>
      </c>
      <c r="E807" t="s">
        <v>111</v>
      </c>
      <c r="F807" t="s">
        <v>14</v>
      </c>
      <c r="G807" s="2">
        <v>0</v>
      </c>
      <c r="H807" s="2">
        <v>0</v>
      </c>
      <c r="I807">
        <f t="shared" si="25"/>
        <v>0</v>
      </c>
      <c r="J807">
        <f t="shared" si="26"/>
        <v>0</v>
      </c>
      <c r="K807" s="1">
        <v>41245</v>
      </c>
    </row>
    <row r="808" spans="1:11">
      <c r="A808">
        <v>1</v>
      </c>
      <c r="B808" t="s">
        <v>9</v>
      </c>
      <c r="C808">
        <v>85</v>
      </c>
      <c r="D808" t="s">
        <v>110</v>
      </c>
      <c r="E808" t="s">
        <v>111</v>
      </c>
      <c r="F808" t="s">
        <v>15</v>
      </c>
      <c r="G808" s="2">
        <v>0</v>
      </c>
      <c r="H808" s="2">
        <v>0</v>
      </c>
      <c r="I808">
        <f t="shared" si="25"/>
        <v>0</v>
      </c>
      <c r="J808">
        <f t="shared" si="26"/>
        <v>0</v>
      </c>
      <c r="K808" s="1">
        <v>41245</v>
      </c>
    </row>
    <row r="809" spans="1:11">
      <c r="A809">
        <v>1</v>
      </c>
      <c r="B809" t="s">
        <v>9</v>
      </c>
      <c r="C809">
        <v>85</v>
      </c>
      <c r="D809" t="s">
        <v>110</v>
      </c>
      <c r="E809" t="s">
        <v>111</v>
      </c>
      <c r="F809" t="s">
        <v>16</v>
      </c>
      <c r="G809" s="2">
        <v>0</v>
      </c>
      <c r="H809" s="2">
        <v>0</v>
      </c>
      <c r="I809">
        <f t="shared" si="25"/>
        <v>0</v>
      </c>
      <c r="J809">
        <f t="shared" si="26"/>
        <v>0</v>
      </c>
      <c r="K809" s="1">
        <v>41245</v>
      </c>
    </row>
    <row r="810" spans="1:11">
      <c r="A810">
        <v>1</v>
      </c>
      <c r="B810" t="s">
        <v>9</v>
      </c>
      <c r="C810">
        <v>85</v>
      </c>
      <c r="D810" t="s">
        <v>110</v>
      </c>
      <c r="E810" t="s">
        <v>111</v>
      </c>
      <c r="F810" t="s">
        <v>17</v>
      </c>
      <c r="G810" s="2">
        <v>0</v>
      </c>
      <c r="H810" s="2">
        <v>0</v>
      </c>
      <c r="I810">
        <f t="shared" si="25"/>
        <v>0</v>
      </c>
      <c r="J810">
        <f t="shared" si="26"/>
        <v>0</v>
      </c>
      <c r="K810" s="1">
        <v>41245</v>
      </c>
    </row>
    <row r="811" spans="1:11">
      <c r="A811">
        <v>1</v>
      </c>
      <c r="B811" t="s">
        <v>9</v>
      </c>
      <c r="C811">
        <v>85</v>
      </c>
      <c r="D811" t="s">
        <v>110</v>
      </c>
      <c r="E811" t="s">
        <v>111</v>
      </c>
      <c r="F811" t="s">
        <v>18</v>
      </c>
      <c r="G811" s="2">
        <v>0</v>
      </c>
      <c r="H811" s="2">
        <v>0</v>
      </c>
      <c r="I811">
        <f t="shared" si="25"/>
        <v>0</v>
      </c>
      <c r="J811">
        <f t="shared" si="26"/>
        <v>0</v>
      </c>
      <c r="K811" s="1">
        <v>41245</v>
      </c>
    </row>
    <row r="812" spans="1:11">
      <c r="A812">
        <v>1</v>
      </c>
      <c r="B812" t="s">
        <v>9</v>
      </c>
      <c r="C812">
        <v>85</v>
      </c>
      <c r="D812" t="s">
        <v>110</v>
      </c>
      <c r="E812" t="s">
        <v>111</v>
      </c>
      <c r="F812" t="s">
        <v>19</v>
      </c>
      <c r="G812" s="2">
        <v>0</v>
      </c>
      <c r="H812" s="2">
        <v>0</v>
      </c>
      <c r="I812">
        <f t="shared" si="25"/>
        <v>0</v>
      </c>
      <c r="J812">
        <f t="shared" si="26"/>
        <v>0</v>
      </c>
      <c r="K812" s="1">
        <v>41245</v>
      </c>
    </row>
    <row r="813" spans="1:11">
      <c r="A813">
        <v>1</v>
      </c>
      <c r="B813" t="s">
        <v>9</v>
      </c>
      <c r="C813">
        <v>85</v>
      </c>
      <c r="D813" t="s">
        <v>110</v>
      </c>
      <c r="E813" t="s">
        <v>111</v>
      </c>
      <c r="F813" t="s">
        <v>20</v>
      </c>
      <c r="G813" s="2">
        <v>0</v>
      </c>
      <c r="H813" s="2">
        <v>0</v>
      </c>
      <c r="I813">
        <f t="shared" si="25"/>
        <v>0</v>
      </c>
      <c r="J813">
        <f t="shared" si="26"/>
        <v>0</v>
      </c>
      <c r="K813" s="1">
        <v>41245</v>
      </c>
    </row>
    <row r="814" spans="1:11">
      <c r="A814">
        <v>1</v>
      </c>
      <c r="B814" t="s">
        <v>9</v>
      </c>
      <c r="C814">
        <v>85</v>
      </c>
      <c r="D814" t="s">
        <v>110</v>
      </c>
      <c r="E814" t="s">
        <v>111</v>
      </c>
      <c r="F814" t="s">
        <v>21</v>
      </c>
      <c r="G814" s="2">
        <v>0</v>
      </c>
      <c r="H814" s="2">
        <v>0</v>
      </c>
      <c r="I814">
        <f t="shared" si="25"/>
        <v>0</v>
      </c>
      <c r="J814">
        <f t="shared" si="26"/>
        <v>0</v>
      </c>
      <c r="K814" s="1">
        <v>41245</v>
      </c>
    </row>
    <row r="815" spans="1:11">
      <c r="A815">
        <v>1</v>
      </c>
      <c r="B815" t="s">
        <v>9</v>
      </c>
      <c r="C815">
        <v>85</v>
      </c>
      <c r="D815" t="s">
        <v>110</v>
      </c>
      <c r="E815" t="s">
        <v>111</v>
      </c>
      <c r="F815" t="s">
        <v>22</v>
      </c>
      <c r="G815" s="2">
        <v>0</v>
      </c>
      <c r="H815" s="2">
        <v>0</v>
      </c>
      <c r="I815">
        <f t="shared" si="25"/>
        <v>0</v>
      </c>
      <c r="J815">
        <f t="shared" si="26"/>
        <v>0</v>
      </c>
      <c r="K815" s="1">
        <v>41245</v>
      </c>
    </row>
    <row r="816" spans="1:11">
      <c r="A816">
        <v>1</v>
      </c>
      <c r="B816" t="s">
        <v>9</v>
      </c>
      <c r="C816">
        <v>86</v>
      </c>
      <c r="D816" t="s">
        <v>112</v>
      </c>
      <c r="E816" t="s">
        <v>113</v>
      </c>
      <c r="F816" t="s">
        <v>12</v>
      </c>
      <c r="G816" s="2">
        <v>0.15958422999999999</v>
      </c>
      <c r="H816" s="2">
        <v>5.3088242000000001E-2</v>
      </c>
      <c r="I816">
        <f t="shared" si="25"/>
        <v>7.9672240999988556E-2</v>
      </c>
      <c r="J816">
        <f t="shared" si="26"/>
        <v>0.11389081634184461</v>
      </c>
      <c r="K816" s="1">
        <v>41245</v>
      </c>
    </row>
    <row r="817" spans="1:11">
      <c r="A817">
        <v>1</v>
      </c>
      <c r="B817" t="s">
        <v>9</v>
      </c>
      <c r="C817">
        <v>86</v>
      </c>
      <c r="D817" t="s">
        <v>112</v>
      </c>
      <c r="E817" t="s">
        <v>113</v>
      </c>
      <c r="F817" t="s">
        <v>13</v>
      </c>
      <c r="G817" s="2">
        <v>0</v>
      </c>
      <c r="H817" s="2">
        <v>0</v>
      </c>
      <c r="I817">
        <f t="shared" si="25"/>
        <v>0</v>
      </c>
      <c r="J817">
        <f t="shared" si="26"/>
        <v>0</v>
      </c>
      <c r="K817" s="1">
        <v>41245</v>
      </c>
    </row>
    <row r="818" spans="1:11">
      <c r="A818">
        <v>1</v>
      </c>
      <c r="B818" t="s">
        <v>9</v>
      </c>
      <c r="C818">
        <v>86</v>
      </c>
      <c r="D818" t="s">
        <v>112</v>
      </c>
      <c r="E818" t="s">
        <v>113</v>
      </c>
      <c r="F818" t="s">
        <v>14</v>
      </c>
      <c r="G818" s="2">
        <v>7.0863469999999998E-3</v>
      </c>
      <c r="H818" s="2">
        <v>1.429481E-3</v>
      </c>
      <c r="I818">
        <f t="shared" si="25"/>
        <v>2.3790519009794469E-3</v>
      </c>
      <c r="J818">
        <f t="shared" si="26"/>
        <v>3.9556326150496975E-3</v>
      </c>
      <c r="K818" s="1">
        <v>41245</v>
      </c>
    </row>
    <row r="819" spans="1:11">
      <c r="A819">
        <v>1</v>
      </c>
      <c r="B819" t="s">
        <v>9</v>
      </c>
      <c r="C819">
        <v>86</v>
      </c>
      <c r="D819" t="s">
        <v>112</v>
      </c>
      <c r="E819" t="s">
        <v>113</v>
      </c>
      <c r="F819" t="s">
        <v>15</v>
      </c>
      <c r="G819" s="2">
        <v>8.0804859999999996E-3</v>
      </c>
      <c r="H819" s="2">
        <v>1.395222E-3</v>
      </c>
      <c r="I819">
        <f t="shared" si="25"/>
        <v>2.3795735026642863E-3</v>
      </c>
      <c r="J819">
        <f t="shared" si="26"/>
        <v>4.1262583975418569E-3</v>
      </c>
      <c r="K819" s="1">
        <v>41245</v>
      </c>
    </row>
    <row r="820" spans="1:11">
      <c r="A820">
        <v>1</v>
      </c>
      <c r="B820" t="s">
        <v>9</v>
      </c>
      <c r="C820">
        <v>86</v>
      </c>
      <c r="D820" t="s">
        <v>112</v>
      </c>
      <c r="E820" t="s">
        <v>113</v>
      </c>
      <c r="F820" t="s">
        <v>16</v>
      </c>
      <c r="G820" s="2">
        <v>6.9300000000000004E-4</v>
      </c>
      <c r="H820" s="2">
        <v>4.3900000000000003E-6</v>
      </c>
      <c r="I820">
        <f t="shared" si="25"/>
        <v>8.7247307819154294E-6</v>
      </c>
      <c r="J820">
        <f t="shared" si="26"/>
        <v>2.1407551790137359E-5</v>
      </c>
      <c r="K820" s="1">
        <v>41245</v>
      </c>
    </row>
    <row r="821" spans="1:11">
      <c r="A821">
        <v>1</v>
      </c>
      <c r="B821" t="s">
        <v>9</v>
      </c>
      <c r="C821">
        <v>86</v>
      </c>
      <c r="D821" t="s">
        <v>112</v>
      </c>
      <c r="E821" t="s">
        <v>113</v>
      </c>
      <c r="F821" t="s">
        <v>17</v>
      </c>
      <c r="G821" s="2">
        <v>2.6699029999999999E-3</v>
      </c>
      <c r="H821" s="2">
        <v>9.6699999999999998E-4</v>
      </c>
      <c r="I821">
        <f t="shared" si="25"/>
        <v>1.4197773220787028E-3</v>
      </c>
      <c r="J821">
        <f t="shared" si="26"/>
        <v>1.9744834092827626E-3</v>
      </c>
      <c r="K821" s="1">
        <v>41245</v>
      </c>
    </row>
    <row r="822" spans="1:11">
      <c r="A822">
        <v>1</v>
      </c>
      <c r="B822" t="s">
        <v>9</v>
      </c>
      <c r="C822">
        <v>86</v>
      </c>
      <c r="D822" t="s">
        <v>112</v>
      </c>
      <c r="E822" t="s">
        <v>113</v>
      </c>
      <c r="F822" t="s">
        <v>18</v>
      </c>
      <c r="G822" s="2">
        <v>8.2629399999999999E-3</v>
      </c>
      <c r="H822" s="2">
        <v>1.285254E-3</v>
      </c>
      <c r="I822">
        <f t="shared" si="25"/>
        <v>2.224499562275337E-3</v>
      </c>
      <c r="J822">
        <f t="shared" si="26"/>
        <v>3.9615083363299603E-3</v>
      </c>
      <c r="K822" s="1">
        <v>41245</v>
      </c>
    </row>
    <row r="823" spans="1:11">
      <c r="A823">
        <v>1</v>
      </c>
      <c r="B823" t="s">
        <v>9</v>
      </c>
      <c r="C823">
        <v>86</v>
      </c>
      <c r="D823" t="s">
        <v>112</v>
      </c>
      <c r="E823" t="s">
        <v>113</v>
      </c>
      <c r="F823" t="s">
        <v>19</v>
      </c>
      <c r="G823" s="2">
        <v>5.6753690000000004E-3</v>
      </c>
      <c r="H823" s="2">
        <v>2.1258499999999999E-3</v>
      </c>
      <c r="I823">
        <f t="shared" si="25"/>
        <v>3.0931020366560661E-3</v>
      </c>
      <c r="J823">
        <f t="shared" si="26"/>
        <v>4.254594735498547E-3</v>
      </c>
      <c r="K823" s="1">
        <v>41245</v>
      </c>
    </row>
    <row r="824" spans="1:11">
      <c r="A824">
        <v>1</v>
      </c>
      <c r="B824" t="s">
        <v>9</v>
      </c>
      <c r="C824">
        <v>86</v>
      </c>
      <c r="D824" t="s">
        <v>112</v>
      </c>
      <c r="E824" t="s">
        <v>113</v>
      </c>
      <c r="F824" t="s">
        <v>20</v>
      </c>
      <c r="G824" s="2">
        <v>0</v>
      </c>
      <c r="H824" s="2">
        <v>0</v>
      </c>
      <c r="I824">
        <f t="shared" si="25"/>
        <v>0</v>
      </c>
      <c r="J824">
        <f t="shared" si="26"/>
        <v>0</v>
      </c>
      <c r="K824" s="1">
        <v>41245</v>
      </c>
    </row>
    <row r="825" spans="1:11">
      <c r="A825">
        <v>1</v>
      </c>
      <c r="B825" t="s">
        <v>9</v>
      </c>
      <c r="C825">
        <v>86</v>
      </c>
      <c r="D825" t="s">
        <v>112</v>
      </c>
      <c r="E825" t="s">
        <v>113</v>
      </c>
      <c r="F825" t="s">
        <v>21</v>
      </c>
      <c r="G825" s="2">
        <v>3.5418350000000001E-3</v>
      </c>
      <c r="H825" s="2">
        <v>8.8800000000000001E-4</v>
      </c>
      <c r="I825">
        <f t="shared" si="25"/>
        <v>1.4199849339760961E-3</v>
      </c>
      <c r="J825">
        <f t="shared" si="26"/>
        <v>2.2168188856944099E-3</v>
      </c>
      <c r="K825" s="1">
        <v>41245</v>
      </c>
    </row>
    <row r="826" spans="1:11">
      <c r="A826">
        <v>1</v>
      </c>
      <c r="B826" t="s">
        <v>9</v>
      </c>
      <c r="C826">
        <v>86</v>
      </c>
      <c r="D826" t="s">
        <v>112</v>
      </c>
      <c r="E826" t="s">
        <v>113</v>
      </c>
      <c r="F826" t="s">
        <v>22</v>
      </c>
      <c r="G826" s="2">
        <v>0</v>
      </c>
      <c r="H826" s="2">
        <v>0</v>
      </c>
      <c r="I826">
        <f t="shared" si="25"/>
        <v>0</v>
      </c>
      <c r="J826">
        <f t="shared" si="26"/>
        <v>0</v>
      </c>
      <c r="K826" s="1">
        <v>41245</v>
      </c>
    </row>
    <row r="827" spans="1:11">
      <c r="A827">
        <v>1</v>
      </c>
      <c r="B827" t="s">
        <v>9</v>
      </c>
      <c r="C827">
        <v>87</v>
      </c>
      <c r="D827" t="s">
        <v>114</v>
      </c>
      <c r="E827" t="s">
        <v>115</v>
      </c>
      <c r="F827" t="s">
        <v>12</v>
      </c>
      <c r="G827" s="2">
        <v>0.62235458700000001</v>
      </c>
      <c r="H827" s="2">
        <v>0.44600719900000002</v>
      </c>
      <c r="I827">
        <f t="shared" si="25"/>
        <v>0.51962664664734048</v>
      </c>
      <c r="J827">
        <f t="shared" si="26"/>
        <v>0.57674647376143351</v>
      </c>
      <c r="K827" s="1">
        <v>41245</v>
      </c>
    </row>
    <row r="828" spans="1:11">
      <c r="A828">
        <v>1</v>
      </c>
      <c r="B828" t="s">
        <v>9</v>
      </c>
      <c r="C828">
        <v>87</v>
      </c>
      <c r="D828" t="s">
        <v>114</v>
      </c>
      <c r="E828" t="s">
        <v>115</v>
      </c>
      <c r="F828" t="s">
        <v>13</v>
      </c>
      <c r="G828" s="2">
        <v>0.74662768899999998</v>
      </c>
      <c r="H828" s="2">
        <v>0.16828489899999999</v>
      </c>
      <c r="I828">
        <f t="shared" si="25"/>
        <v>0.27466266588075061</v>
      </c>
      <c r="J828">
        <f t="shared" si="26"/>
        <v>0.4424885914805694</v>
      </c>
      <c r="K828" s="1">
        <v>41245</v>
      </c>
    </row>
    <row r="829" spans="1:11">
      <c r="A829">
        <v>1</v>
      </c>
      <c r="B829" t="s">
        <v>9</v>
      </c>
      <c r="C829">
        <v>87</v>
      </c>
      <c r="D829" t="s">
        <v>114</v>
      </c>
      <c r="E829" t="s">
        <v>115</v>
      </c>
      <c r="F829" t="s">
        <v>14</v>
      </c>
      <c r="G829" s="2">
        <v>3.2523621000000003E-2</v>
      </c>
      <c r="H829" s="2">
        <v>7.6686660000000002E-3</v>
      </c>
      <c r="I829">
        <f t="shared" si="25"/>
        <v>1.2410977586798483E-2</v>
      </c>
      <c r="J829">
        <f t="shared" si="26"/>
        <v>1.9732559717370968E-2</v>
      </c>
      <c r="K829" s="1">
        <v>41245</v>
      </c>
    </row>
    <row r="830" spans="1:11">
      <c r="A830">
        <v>1</v>
      </c>
      <c r="B830" t="s">
        <v>9</v>
      </c>
      <c r="C830">
        <v>87</v>
      </c>
      <c r="D830" t="s">
        <v>114</v>
      </c>
      <c r="E830" t="s">
        <v>115</v>
      </c>
      <c r="F830" t="s">
        <v>15</v>
      </c>
      <c r="G830" s="2">
        <v>3.7856569E-2</v>
      </c>
      <c r="H830" s="2">
        <v>6.4319249999999998E-3</v>
      </c>
      <c r="I830">
        <f t="shared" si="25"/>
        <v>1.0995660072131827E-2</v>
      </c>
      <c r="J830">
        <f t="shared" si="26"/>
        <v>1.9147079646801079E-2</v>
      </c>
      <c r="K830" s="1">
        <v>41245</v>
      </c>
    </row>
    <row r="831" spans="1:11">
      <c r="A831">
        <v>1</v>
      </c>
      <c r="B831" t="s">
        <v>9</v>
      </c>
      <c r="C831">
        <v>87</v>
      </c>
      <c r="D831" t="s">
        <v>114</v>
      </c>
      <c r="E831" t="s">
        <v>115</v>
      </c>
      <c r="F831" t="s">
        <v>16</v>
      </c>
      <c r="G831" s="2">
        <v>4.5607829999999997E-3</v>
      </c>
      <c r="H831" s="2">
        <v>1.1600000000000001E-5</v>
      </c>
      <c r="I831">
        <f t="shared" si="25"/>
        <v>2.3141142288386606E-5</v>
      </c>
      <c r="J831">
        <f t="shared" si="26"/>
        <v>5.7415868655532025E-5</v>
      </c>
      <c r="K831" s="1">
        <v>41245</v>
      </c>
    </row>
    <row r="832" spans="1:11">
      <c r="A832">
        <v>1</v>
      </c>
      <c r="B832" t="s">
        <v>9</v>
      </c>
      <c r="C832">
        <v>87</v>
      </c>
      <c r="D832" t="s">
        <v>114</v>
      </c>
      <c r="E832" t="s">
        <v>115</v>
      </c>
      <c r="F832" t="s">
        <v>17</v>
      </c>
      <c r="G832" s="2">
        <v>1.0267883E-2</v>
      </c>
      <c r="H832" s="2">
        <v>7.2548980000000001E-3</v>
      </c>
      <c r="I832">
        <f t="shared" si="25"/>
        <v>8.5023540316955405E-3</v>
      </c>
      <c r="J832">
        <f t="shared" si="26"/>
        <v>9.4804315931392887E-3</v>
      </c>
      <c r="K832" s="1">
        <v>41245</v>
      </c>
    </row>
    <row r="833" spans="1:11">
      <c r="A833">
        <v>1</v>
      </c>
      <c r="B833" t="s">
        <v>9</v>
      </c>
      <c r="C833">
        <v>87</v>
      </c>
      <c r="D833" t="s">
        <v>114</v>
      </c>
      <c r="E833" t="s">
        <v>115</v>
      </c>
      <c r="F833" t="s">
        <v>18</v>
      </c>
      <c r="G833" s="2">
        <v>3.5521939000000002E-2</v>
      </c>
      <c r="H833" s="2">
        <v>8.0978140000000001E-3</v>
      </c>
      <c r="I833">
        <f t="shared" si="25"/>
        <v>1.3188981374623833E-2</v>
      </c>
      <c r="J833">
        <f t="shared" si="26"/>
        <v>2.1177773696359446E-2</v>
      </c>
      <c r="K833" s="1">
        <v>41245</v>
      </c>
    </row>
    <row r="834" spans="1:11">
      <c r="A834">
        <v>1</v>
      </c>
      <c r="B834" t="s">
        <v>9</v>
      </c>
      <c r="C834">
        <v>87</v>
      </c>
      <c r="D834" t="s">
        <v>114</v>
      </c>
      <c r="E834" t="s">
        <v>115</v>
      </c>
      <c r="F834" t="s">
        <v>19</v>
      </c>
      <c r="G834" s="2">
        <v>1.8662518999999999E-2</v>
      </c>
      <c r="H834" s="2">
        <v>8.6083210000000004E-3</v>
      </c>
      <c r="I834">
        <f t="shared" ref="I834:I897" si="27">IFERROR(2*H834*G834/(H834+G834),0)</f>
        <v>1.1782031959455522E-2</v>
      </c>
      <c r="J834">
        <f t="shared" si="26"/>
        <v>1.5128592576384898E-2</v>
      </c>
      <c r="K834" s="1">
        <v>41245</v>
      </c>
    </row>
    <row r="835" spans="1:11">
      <c r="A835">
        <v>1</v>
      </c>
      <c r="B835" t="s">
        <v>9</v>
      </c>
      <c r="C835">
        <v>87</v>
      </c>
      <c r="D835" t="s">
        <v>114</v>
      </c>
      <c r="E835" t="s">
        <v>115</v>
      </c>
      <c r="F835" t="s">
        <v>20</v>
      </c>
      <c r="G835" s="2">
        <v>0.35867659000000002</v>
      </c>
      <c r="H835" s="2">
        <v>7.397079E-3</v>
      </c>
      <c r="I835">
        <f t="shared" si="27"/>
        <v>1.4495219385366994E-2</v>
      </c>
      <c r="J835">
        <f t="shared" si="26"/>
        <v>3.4166866882383254E-2</v>
      </c>
      <c r="K835" s="1">
        <v>41245</v>
      </c>
    </row>
    <row r="836" spans="1:11">
      <c r="A836">
        <v>1</v>
      </c>
      <c r="B836" t="s">
        <v>9</v>
      </c>
      <c r="C836">
        <v>87</v>
      </c>
      <c r="D836" t="s">
        <v>114</v>
      </c>
      <c r="E836" t="s">
        <v>115</v>
      </c>
      <c r="F836" t="s">
        <v>21</v>
      </c>
      <c r="G836" s="2">
        <v>1.3533483000000001E-2</v>
      </c>
      <c r="H836" s="2">
        <v>6.452513E-3</v>
      </c>
      <c r="I836">
        <f t="shared" si="27"/>
        <v>8.7386162783960348E-3</v>
      </c>
      <c r="J836">
        <f t="shared" si="26"/>
        <v>1.1097754051940046E-2</v>
      </c>
      <c r="K836" s="1">
        <v>41245</v>
      </c>
    </row>
    <row r="837" spans="1:11">
      <c r="A837">
        <v>1</v>
      </c>
      <c r="B837" t="s">
        <v>9</v>
      </c>
      <c r="C837">
        <v>87</v>
      </c>
      <c r="D837" t="s">
        <v>114</v>
      </c>
      <c r="E837" t="s">
        <v>115</v>
      </c>
      <c r="F837" t="s">
        <v>22</v>
      </c>
      <c r="G837" s="2">
        <v>0.13086787</v>
      </c>
      <c r="H837" s="2">
        <v>0.12924284</v>
      </c>
      <c r="I837">
        <f t="shared" si="27"/>
        <v>0.13005027884896245</v>
      </c>
      <c r="J837">
        <f t="shared" si="26"/>
        <v>0.13053960303971404</v>
      </c>
      <c r="K837" s="1">
        <v>41245</v>
      </c>
    </row>
    <row r="838" spans="1:11">
      <c r="A838">
        <v>1</v>
      </c>
      <c r="B838" t="s">
        <v>9</v>
      </c>
      <c r="C838">
        <v>88</v>
      </c>
      <c r="D838" t="s">
        <v>116</v>
      </c>
      <c r="E838" t="s">
        <v>92</v>
      </c>
      <c r="F838" t="s">
        <v>12</v>
      </c>
      <c r="G838" s="2">
        <v>0.768948831</v>
      </c>
      <c r="H838" s="2">
        <v>0.33568953400000001</v>
      </c>
      <c r="I838">
        <f t="shared" si="27"/>
        <v>0.46735308663344266</v>
      </c>
      <c r="J838">
        <f t="shared" si="26"/>
        <v>0.61118346148884672</v>
      </c>
      <c r="K838" s="1">
        <v>41245</v>
      </c>
    </row>
    <row r="839" spans="1:11">
      <c r="A839">
        <v>1</v>
      </c>
      <c r="B839" t="s">
        <v>9</v>
      </c>
      <c r="C839">
        <v>88</v>
      </c>
      <c r="D839" t="s">
        <v>116</v>
      </c>
      <c r="E839" t="s">
        <v>92</v>
      </c>
      <c r="F839" t="s">
        <v>13</v>
      </c>
      <c r="G839" s="2">
        <v>0</v>
      </c>
      <c r="H839" s="2">
        <v>0</v>
      </c>
      <c r="I839">
        <f t="shared" si="27"/>
        <v>0</v>
      </c>
      <c r="J839">
        <f t="shared" ref="J839:J902" si="28">IFERROR((1+0.5^2)*H839*G839/(H839+(0.5^2)*G839),0)</f>
        <v>0</v>
      </c>
      <c r="K839" s="1">
        <v>41245</v>
      </c>
    </row>
    <row r="840" spans="1:11">
      <c r="A840">
        <v>1</v>
      </c>
      <c r="B840" t="s">
        <v>9</v>
      </c>
      <c r="C840">
        <v>88</v>
      </c>
      <c r="D840" t="s">
        <v>116</v>
      </c>
      <c r="E840" t="s">
        <v>92</v>
      </c>
      <c r="F840" t="s">
        <v>14</v>
      </c>
      <c r="G840" s="2">
        <v>4.3709000999999997E-2</v>
      </c>
      <c r="H840" s="2">
        <v>1.6450665999999999E-2</v>
      </c>
      <c r="I840">
        <f t="shared" si="27"/>
        <v>2.3904459997914081E-2</v>
      </c>
      <c r="J840">
        <f t="shared" si="28"/>
        <v>3.2829478788614253E-2</v>
      </c>
      <c r="K840" s="1">
        <v>41245</v>
      </c>
    </row>
    <row r="841" spans="1:11">
      <c r="A841">
        <v>1</v>
      </c>
      <c r="B841" t="s">
        <v>9</v>
      </c>
      <c r="C841">
        <v>88</v>
      </c>
      <c r="D841" t="s">
        <v>116</v>
      </c>
      <c r="E841" t="s">
        <v>92</v>
      </c>
      <c r="F841" t="s">
        <v>15</v>
      </c>
      <c r="G841" s="2">
        <v>4.5744695000000002E-2</v>
      </c>
      <c r="H841" s="2">
        <v>1.3341489E-2</v>
      </c>
      <c r="I841">
        <f t="shared" si="27"/>
        <v>2.0658038947001724E-2</v>
      </c>
      <c r="J841">
        <f t="shared" si="28"/>
        <v>3.0788938373074309E-2</v>
      </c>
      <c r="K841" s="1">
        <v>41245</v>
      </c>
    </row>
    <row r="842" spans="1:11">
      <c r="A842">
        <v>1</v>
      </c>
      <c r="B842" t="s">
        <v>9</v>
      </c>
      <c r="C842">
        <v>88</v>
      </c>
      <c r="D842" t="s">
        <v>116</v>
      </c>
      <c r="E842" t="s">
        <v>92</v>
      </c>
      <c r="F842" t="s">
        <v>16</v>
      </c>
      <c r="G842" s="2">
        <v>1.3860714E-2</v>
      </c>
      <c r="H842" s="2">
        <v>9.98E-5</v>
      </c>
      <c r="I842">
        <f t="shared" si="27"/>
        <v>1.9817311270917389E-4</v>
      </c>
      <c r="J842">
        <f t="shared" si="28"/>
        <v>4.8503071519225151E-4</v>
      </c>
      <c r="K842" s="1">
        <v>41245</v>
      </c>
    </row>
    <row r="843" spans="1:11">
      <c r="A843">
        <v>1</v>
      </c>
      <c r="B843" t="s">
        <v>9</v>
      </c>
      <c r="C843">
        <v>88</v>
      </c>
      <c r="D843" t="s">
        <v>116</v>
      </c>
      <c r="E843" t="s">
        <v>92</v>
      </c>
      <c r="F843" t="s">
        <v>17</v>
      </c>
      <c r="G843" s="2">
        <v>2.6451081000000001E-2</v>
      </c>
      <c r="H843" s="2">
        <v>1.1490922000000001E-2</v>
      </c>
      <c r="I843">
        <f t="shared" si="27"/>
        <v>1.6021679645467427E-2</v>
      </c>
      <c r="J843">
        <f t="shared" si="28"/>
        <v>2.0986555145034159E-2</v>
      </c>
      <c r="K843" s="1">
        <v>41245</v>
      </c>
    </row>
    <row r="844" spans="1:11">
      <c r="A844">
        <v>1</v>
      </c>
      <c r="B844" t="s">
        <v>9</v>
      </c>
      <c r="C844">
        <v>88</v>
      </c>
      <c r="D844" t="s">
        <v>116</v>
      </c>
      <c r="E844" t="s">
        <v>92</v>
      </c>
      <c r="F844" t="s">
        <v>18</v>
      </c>
      <c r="G844" s="2">
        <v>9.4262863000000002E-2</v>
      </c>
      <c r="H844" s="2">
        <v>1.556782E-2</v>
      </c>
      <c r="I844">
        <f t="shared" si="27"/>
        <v>2.6722355607470091E-2</v>
      </c>
      <c r="J844">
        <f t="shared" si="28"/>
        <v>4.687371252508981E-2</v>
      </c>
      <c r="K844" s="1">
        <v>41245</v>
      </c>
    </row>
    <row r="845" spans="1:11">
      <c r="A845">
        <v>1</v>
      </c>
      <c r="B845" t="s">
        <v>9</v>
      </c>
      <c r="C845">
        <v>88</v>
      </c>
      <c r="D845" t="s">
        <v>116</v>
      </c>
      <c r="E845" t="s">
        <v>92</v>
      </c>
      <c r="F845" t="s">
        <v>19</v>
      </c>
      <c r="G845" s="2">
        <v>4.3243243000000001E-2</v>
      </c>
      <c r="H845" s="2">
        <v>2.2727272999999999E-2</v>
      </c>
      <c r="I845">
        <f t="shared" si="27"/>
        <v>2.9795158463406256E-2</v>
      </c>
      <c r="J845">
        <f t="shared" si="28"/>
        <v>3.6630036632099579E-2</v>
      </c>
      <c r="K845" s="1">
        <v>41245</v>
      </c>
    </row>
    <row r="846" spans="1:11">
      <c r="A846">
        <v>1</v>
      </c>
      <c r="B846" t="s">
        <v>9</v>
      </c>
      <c r="C846">
        <v>88</v>
      </c>
      <c r="D846" t="s">
        <v>116</v>
      </c>
      <c r="E846" t="s">
        <v>92</v>
      </c>
      <c r="F846" t="s">
        <v>20</v>
      </c>
      <c r="G846" s="2">
        <v>0</v>
      </c>
      <c r="H846" s="2">
        <v>0</v>
      </c>
      <c r="I846">
        <f t="shared" si="27"/>
        <v>0</v>
      </c>
      <c r="J846">
        <f t="shared" si="28"/>
        <v>0</v>
      </c>
      <c r="K846" s="1">
        <v>41245</v>
      </c>
    </row>
    <row r="847" spans="1:11">
      <c r="A847">
        <v>1</v>
      </c>
      <c r="B847" t="s">
        <v>9</v>
      </c>
      <c r="C847">
        <v>88</v>
      </c>
      <c r="D847" t="s">
        <v>116</v>
      </c>
      <c r="E847" t="s">
        <v>92</v>
      </c>
      <c r="F847" t="s">
        <v>21</v>
      </c>
      <c r="G847" s="2">
        <v>2.8659706E-2</v>
      </c>
      <c r="H847" s="2">
        <v>1.1501112000000001E-2</v>
      </c>
      <c r="I847">
        <f t="shared" si="27"/>
        <v>1.6414929028242004E-2</v>
      </c>
      <c r="J847">
        <f t="shared" si="28"/>
        <v>2.2073409456502515E-2</v>
      </c>
      <c r="K847" s="1">
        <v>41245</v>
      </c>
    </row>
    <row r="848" spans="1:11">
      <c r="A848">
        <v>1</v>
      </c>
      <c r="B848" t="s">
        <v>9</v>
      </c>
      <c r="C848">
        <v>88</v>
      </c>
      <c r="D848" t="s">
        <v>116</v>
      </c>
      <c r="E848" t="s">
        <v>92</v>
      </c>
      <c r="F848" t="s">
        <v>22</v>
      </c>
      <c r="G848" s="2">
        <v>0</v>
      </c>
      <c r="H848" s="2">
        <v>0</v>
      </c>
      <c r="I848">
        <f t="shared" si="27"/>
        <v>0</v>
      </c>
      <c r="J848">
        <f t="shared" si="28"/>
        <v>0</v>
      </c>
      <c r="K848" s="1">
        <v>41245</v>
      </c>
    </row>
    <row r="849" spans="1:11">
      <c r="A849">
        <v>1</v>
      </c>
      <c r="B849" t="s">
        <v>9</v>
      </c>
      <c r="C849">
        <v>89</v>
      </c>
      <c r="D849" t="s">
        <v>117</v>
      </c>
      <c r="E849" t="s">
        <v>118</v>
      </c>
      <c r="F849" t="s">
        <v>12</v>
      </c>
      <c r="G849" s="2">
        <v>0.60614033099999998</v>
      </c>
      <c r="H849" s="2">
        <v>0.26837656799999998</v>
      </c>
      <c r="I849">
        <f t="shared" si="27"/>
        <v>0.3720313739990152</v>
      </c>
      <c r="J849">
        <f t="shared" si="28"/>
        <v>0.48425026273268984</v>
      </c>
      <c r="K849" s="1">
        <v>41245</v>
      </c>
    </row>
    <row r="850" spans="1:11">
      <c r="A850">
        <v>1</v>
      </c>
      <c r="B850" t="s">
        <v>9</v>
      </c>
      <c r="C850">
        <v>89</v>
      </c>
      <c r="D850" t="s">
        <v>117</v>
      </c>
      <c r="E850" t="s">
        <v>118</v>
      </c>
      <c r="F850" t="s">
        <v>13</v>
      </c>
      <c r="G850" s="2">
        <v>0.464754642</v>
      </c>
      <c r="H850" s="2">
        <v>0.33177393900000002</v>
      </c>
      <c r="I850">
        <f t="shared" si="27"/>
        <v>0.38716370491387259</v>
      </c>
      <c r="J850">
        <f t="shared" si="28"/>
        <v>0.43026325863191528</v>
      </c>
      <c r="K850" s="1">
        <v>41245</v>
      </c>
    </row>
    <row r="851" spans="1:11">
      <c r="A851">
        <v>1</v>
      </c>
      <c r="B851" t="s">
        <v>9</v>
      </c>
      <c r="C851">
        <v>89</v>
      </c>
      <c r="D851" t="s">
        <v>117</v>
      </c>
      <c r="E851" t="s">
        <v>118</v>
      </c>
      <c r="F851" t="s">
        <v>14</v>
      </c>
      <c r="G851" s="2">
        <v>4.7073541000000003E-2</v>
      </c>
      <c r="H851" s="2">
        <v>4.7749899999999998E-3</v>
      </c>
      <c r="I851">
        <f t="shared" si="27"/>
        <v>8.6704746770777368E-3</v>
      </c>
      <c r="J851">
        <f t="shared" si="28"/>
        <v>1.6983814075334325E-2</v>
      </c>
      <c r="K851" s="1">
        <v>41245</v>
      </c>
    </row>
    <row r="852" spans="1:11">
      <c r="A852">
        <v>1</v>
      </c>
      <c r="B852" t="s">
        <v>9</v>
      </c>
      <c r="C852">
        <v>89</v>
      </c>
      <c r="D852" t="s">
        <v>117</v>
      </c>
      <c r="E852" t="s">
        <v>118</v>
      </c>
      <c r="F852" t="s">
        <v>15</v>
      </c>
      <c r="G852" s="2">
        <v>5.5223366000000003E-2</v>
      </c>
      <c r="H852" s="2">
        <v>4.2728250000000001E-3</v>
      </c>
      <c r="I852">
        <f t="shared" si="27"/>
        <v>7.9319289138677796E-3</v>
      </c>
      <c r="J852">
        <f t="shared" si="28"/>
        <v>1.6314794209859866E-2</v>
      </c>
      <c r="K852" s="1">
        <v>41245</v>
      </c>
    </row>
    <row r="853" spans="1:11">
      <c r="A853">
        <v>1</v>
      </c>
      <c r="B853" t="s">
        <v>9</v>
      </c>
      <c r="C853">
        <v>89</v>
      </c>
      <c r="D853" t="s">
        <v>117</v>
      </c>
      <c r="E853" t="s">
        <v>118</v>
      </c>
      <c r="F853" t="s">
        <v>16</v>
      </c>
      <c r="G853" s="2">
        <v>3.1114749999999998E-3</v>
      </c>
      <c r="H853" s="2">
        <v>7.2599999999999999E-6</v>
      </c>
      <c r="I853">
        <f t="shared" si="27"/>
        <v>1.4486199372501993E-5</v>
      </c>
      <c r="J853">
        <f t="shared" si="28"/>
        <v>3.5964337855415434E-5</v>
      </c>
      <c r="K853" s="1">
        <v>41245</v>
      </c>
    </row>
    <row r="854" spans="1:11">
      <c r="A854">
        <v>1</v>
      </c>
      <c r="B854" t="s">
        <v>9</v>
      </c>
      <c r="C854">
        <v>89</v>
      </c>
      <c r="D854" t="s">
        <v>117</v>
      </c>
      <c r="E854" t="s">
        <v>118</v>
      </c>
      <c r="F854" t="s">
        <v>17</v>
      </c>
      <c r="G854" s="2">
        <v>6.5626850000000004E-3</v>
      </c>
      <c r="H854" s="2">
        <v>3.0533439999999999E-3</v>
      </c>
      <c r="I854">
        <f t="shared" si="27"/>
        <v>4.1676527532602077E-3</v>
      </c>
      <c r="J854">
        <f t="shared" si="28"/>
        <v>5.3360858991244224E-3</v>
      </c>
      <c r="K854" s="1">
        <v>41245</v>
      </c>
    </row>
    <row r="855" spans="1:11">
      <c r="A855">
        <v>1</v>
      </c>
      <c r="B855" t="s">
        <v>9</v>
      </c>
      <c r="C855">
        <v>89</v>
      </c>
      <c r="D855" t="s">
        <v>117</v>
      </c>
      <c r="E855" t="s">
        <v>118</v>
      </c>
      <c r="F855" t="s">
        <v>18</v>
      </c>
      <c r="G855" s="2">
        <v>1.6124112999999999E-2</v>
      </c>
      <c r="H855" s="2">
        <v>3.1956689999999999E-3</v>
      </c>
      <c r="I855">
        <f t="shared" si="27"/>
        <v>5.3341521210329389E-3</v>
      </c>
      <c r="J855">
        <f t="shared" si="28"/>
        <v>8.9126689350721364E-3</v>
      </c>
      <c r="K855" s="1">
        <v>41245</v>
      </c>
    </row>
    <row r="856" spans="1:11">
      <c r="A856">
        <v>1</v>
      </c>
      <c r="B856" t="s">
        <v>9</v>
      </c>
      <c r="C856">
        <v>89</v>
      </c>
      <c r="D856" t="s">
        <v>117</v>
      </c>
      <c r="E856" t="s">
        <v>118</v>
      </c>
      <c r="F856" t="s">
        <v>19</v>
      </c>
      <c r="G856" s="2">
        <v>1.4947683E-2</v>
      </c>
      <c r="H856" s="2">
        <v>6.0496070000000002E-3</v>
      </c>
      <c r="I856">
        <f t="shared" si="27"/>
        <v>8.613264636587006E-3</v>
      </c>
      <c r="J856">
        <f t="shared" si="28"/>
        <v>1.1550011661513581E-2</v>
      </c>
      <c r="K856" s="1">
        <v>41245</v>
      </c>
    </row>
    <row r="857" spans="1:11">
      <c r="A857">
        <v>1</v>
      </c>
      <c r="B857" t="s">
        <v>9</v>
      </c>
      <c r="C857">
        <v>89</v>
      </c>
      <c r="D857" t="s">
        <v>117</v>
      </c>
      <c r="E857" t="s">
        <v>118</v>
      </c>
      <c r="F857" t="s">
        <v>20</v>
      </c>
      <c r="G857" s="2">
        <v>0.131248596</v>
      </c>
      <c r="H857" s="2">
        <v>3.7100000000000002E-4</v>
      </c>
      <c r="I857">
        <f t="shared" si="27"/>
        <v>7.3990850292535463E-4</v>
      </c>
      <c r="J857">
        <f t="shared" si="28"/>
        <v>1.8342604071421914E-3</v>
      </c>
      <c r="K857" s="1">
        <v>41245</v>
      </c>
    </row>
    <row r="858" spans="1:11">
      <c r="A858">
        <v>1</v>
      </c>
      <c r="B858" t="s">
        <v>9</v>
      </c>
      <c r="C858">
        <v>89</v>
      </c>
      <c r="D858" t="s">
        <v>117</v>
      </c>
      <c r="E858" t="s">
        <v>118</v>
      </c>
      <c r="F858" t="s">
        <v>21</v>
      </c>
      <c r="G858" s="2">
        <v>8.4330299999999993E-3</v>
      </c>
      <c r="H858" s="2">
        <v>2.7027290000000001E-3</v>
      </c>
      <c r="I858">
        <f t="shared" si="27"/>
        <v>4.0935143691364015E-3</v>
      </c>
      <c r="J858">
        <f t="shared" si="28"/>
        <v>5.9219129847043854E-3</v>
      </c>
      <c r="K858" s="1">
        <v>41245</v>
      </c>
    </row>
    <row r="859" spans="1:11">
      <c r="A859">
        <v>1</v>
      </c>
      <c r="B859" t="s">
        <v>9</v>
      </c>
      <c r="C859">
        <v>89</v>
      </c>
      <c r="D859" t="s">
        <v>117</v>
      </c>
      <c r="E859" t="s">
        <v>118</v>
      </c>
      <c r="F859" t="s">
        <v>22</v>
      </c>
      <c r="G859" s="2">
        <v>0.29749885599999998</v>
      </c>
      <c r="H859" s="2">
        <v>0.28979517100000002</v>
      </c>
      <c r="I859">
        <f t="shared" si="27"/>
        <v>0.29359648790306658</v>
      </c>
      <c r="J859">
        <f t="shared" si="28"/>
        <v>0.29592552610035411</v>
      </c>
      <c r="K859" s="1">
        <v>41245</v>
      </c>
    </row>
    <row r="860" spans="1:11">
      <c r="A860">
        <v>1</v>
      </c>
      <c r="B860" t="s">
        <v>9</v>
      </c>
      <c r="C860">
        <v>90</v>
      </c>
      <c r="D860" t="s">
        <v>119</v>
      </c>
      <c r="E860" t="s">
        <v>120</v>
      </c>
      <c r="F860" t="s">
        <v>12</v>
      </c>
      <c r="G860" s="2">
        <v>0.35536077500000002</v>
      </c>
      <c r="H860" s="2">
        <v>0.15337546799999999</v>
      </c>
      <c r="I860">
        <f t="shared" si="27"/>
        <v>0.21427065959783684</v>
      </c>
      <c r="J860">
        <f t="shared" si="28"/>
        <v>0.28127632612957831</v>
      </c>
      <c r="K860" s="1">
        <v>41245</v>
      </c>
    </row>
    <row r="861" spans="1:11">
      <c r="A861">
        <v>1</v>
      </c>
      <c r="B861" t="s">
        <v>9</v>
      </c>
      <c r="C861">
        <v>90</v>
      </c>
      <c r="D861" t="s">
        <v>119</v>
      </c>
      <c r="E861" t="s">
        <v>120</v>
      </c>
      <c r="F861" t="s">
        <v>13</v>
      </c>
      <c r="G861" s="2">
        <v>2.3889610000000002E-3</v>
      </c>
      <c r="H861" s="2">
        <v>5.2599999999999998E-5</v>
      </c>
      <c r="I861">
        <f t="shared" si="27"/>
        <v>1.0293361386424505E-4</v>
      </c>
      <c r="J861">
        <f t="shared" si="28"/>
        <v>2.4171199883355949E-4</v>
      </c>
      <c r="K861" s="1">
        <v>41245</v>
      </c>
    </row>
    <row r="862" spans="1:11">
      <c r="A862">
        <v>1</v>
      </c>
      <c r="B862" t="s">
        <v>9</v>
      </c>
      <c r="C862">
        <v>90</v>
      </c>
      <c r="D862" t="s">
        <v>119</v>
      </c>
      <c r="E862" t="s">
        <v>120</v>
      </c>
      <c r="F862" t="s">
        <v>14</v>
      </c>
      <c r="G862" s="2">
        <v>1.3016086E-2</v>
      </c>
      <c r="H862" s="2">
        <v>5.293351E-3</v>
      </c>
      <c r="I862">
        <f t="shared" si="27"/>
        <v>7.5260328151199856E-3</v>
      </c>
      <c r="J862">
        <f t="shared" si="28"/>
        <v>1.007600754562089E-2</v>
      </c>
      <c r="K862" s="1">
        <v>41245</v>
      </c>
    </row>
    <row r="863" spans="1:11">
      <c r="A863">
        <v>1</v>
      </c>
      <c r="B863" t="s">
        <v>9</v>
      </c>
      <c r="C863">
        <v>90</v>
      </c>
      <c r="D863" t="s">
        <v>119</v>
      </c>
      <c r="E863" t="s">
        <v>120</v>
      </c>
      <c r="F863" t="s">
        <v>15</v>
      </c>
      <c r="G863" s="2">
        <v>1.4113067999999999E-2</v>
      </c>
      <c r="H863" s="2">
        <v>4.706109E-3</v>
      </c>
      <c r="I863">
        <f t="shared" si="27"/>
        <v>7.0585059412972204E-3</v>
      </c>
      <c r="J863">
        <f t="shared" si="28"/>
        <v>1.0082372412374052E-2</v>
      </c>
      <c r="K863" s="1">
        <v>41245</v>
      </c>
    </row>
    <row r="864" spans="1:11">
      <c r="A864">
        <v>1</v>
      </c>
      <c r="B864" t="s">
        <v>9</v>
      </c>
      <c r="C864">
        <v>90</v>
      </c>
      <c r="D864" t="s">
        <v>119</v>
      </c>
      <c r="E864" t="s">
        <v>120</v>
      </c>
      <c r="F864" t="s">
        <v>16</v>
      </c>
      <c r="G864" s="2">
        <v>3.9792059999999999E-3</v>
      </c>
      <c r="H864" s="2">
        <v>1.45E-5</v>
      </c>
      <c r="I864">
        <f t="shared" si="27"/>
        <v>2.8894709325123084E-5</v>
      </c>
      <c r="J864">
        <f t="shared" si="28"/>
        <v>7.145843808812332E-5</v>
      </c>
      <c r="K864" s="1">
        <v>41245</v>
      </c>
    </row>
    <row r="865" spans="1:11">
      <c r="A865">
        <v>1</v>
      </c>
      <c r="B865" t="s">
        <v>9</v>
      </c>
      <c r="C865">
        <v>90</v>
      </c>
      <c r="D865" t="s">
        <v>119</v>
      </c>
      <c r="E865" t="s">
        <v>120</v>
      </c>
      <c r="F865" t="s">
        <v>17</v>
      </c>
      <c r="G865" s="2">
        <v>1.0681662E-2</v>
      </c>
      <c r="H865" s="2">
        <v>6.2107320000000001E-3</v>
      </c>
      <c r="I865">
        <f t="shared" si="27"/>
        <v>7.8545338211486182E-3</v>
      </c>
      <c r="J865">
        <f t="shared" si="28"/>
        <v>9.3373266231340027E-3</v>
      </c>
      <c r="K865" s="1">
        <v>41245</v>
      </c>
    </row>
    <row r="866" spans="1:11">
      <c r="A866">
        <v>1</v>
      </c>
      <c r="B866" t="s">
        <v>9</v>
      </c>
      <c r="C866">
        <v>90</v>
      </c>
      <c r="D866" t="s">
        <v>119</v>
      </c>
      <c r="E866" t="s">
        <v>120</v>
      </c>
      <c r="F866" t="s">
        <v>18</v>
      </c>
      <c r="G866" s="2">
        <v>2.9767538999999999E-2</v>
      </c>
      <c r="H866" s="2">
        <v>6.3998270000000003E-3</v>
      </c>
      <c r="I866">
        <f t="shared" si="27"/>
        <v>1.0534751124301005E-2</v>
      </c>
      <c r="J866">
        <f t="shared" si="28"/>
        <v>1.7204077000786498E-2</v>
      </c>
      <c r="K866" s="1">
        <v>41245</v>
      </c>
    </row>
    <row r="867" spans="1:11">
      <c r="A867">
        <v>1</v>
      </c>
      <c r="B867" t="s">
        <v>9</v>
      </c>
      <c r="C867">
        <v>90</v>
      </c>
      <c r="D867" t="s">
        <v>119</v>
      </c>
      <c r="E867" t="s">
        <v>120</v>
      </c>
      <c r="F867" t="s">
        <v>19</v>
      </c>
      <c r="G867" s="2">
        <v>1.3422819000000001E-2</v>
      </c>
      <c r="H867" s="2">
        <v>8.5470089999999995E-3</v>
      </c>
      <c r="I867">
        <f t="shared" si="27"/>
        <v>1.0443864630926652E-2</v>
      </c>
      <c r="J867">
        <f t="shared" si="28"/>
        <v>1.2048193085208299E-2</v>
      </c>
      <c r="K867" s="1">
        <v>41245</v>
      </c>
    </row>
    <row r="868" spans="1:11">
      <c r="A868">
        <v>1</v>
      </c>
      <c r="B868" t="s">
        <v>9</v>
      </c>
      <c r="C868">
        <v>90</v>
      </c>
      <c r="D868" t="s">
        <v>119</v>
      </c>
      <c r="E868" t="s">
        <v>120</v>
      </c>
      <c r="F868" t="s">
        <v>20</v>
      </c>
      <c r="G868" s="2">
        <v>0.44185881599999999</v>
      </c>
      <c r="H868" s="2">
        <v>3.2603720000000001E-3</v>
      </c>
      <c r="I868">
        <f t="shared" si="27"/>
        <v>6.472981396791872E-3</v>
      </c>
      <c r="J868">
        <f t="shared" si="28"/>
        <v>1.5834503725013473E-2</v>
      </c>
      <c r="K868" s="1">
        <v>41245</v>
      </c>
    </row>
    <row r="869" spans="1:11">
      <c r="A869">
        <v>1</v>
      </c>
      <c r="B869" t="s">
        <v>9</v>
      </c>
      <c r="C869">
        <v>90</v>
      </c>
      <c r="D869" t="s">
        <v>119</v>
      </c>
      <c r="E869" t="s">
        <v>120</v>
      </c>
      <c r="F869" t="s">
        <v>21</v>
      </c>
      <c r="G869" s="2">
        <v>1.3039373E-2</v>
      </c>
      <c r="H869" s="2">
        <v>4.1912110000000002E-3</v>
      </c>
      <c r="I869">
        <f t="shared" si="27"/>
        <v>6.3434603900486492E-3</v>
      </c>
      <c r="J869">
        <f t="shared" si="28"/>
        <v>9.1682937939122841E-3</v>
      </c>
      <c r="K869" s="1">
        <v>41245</v>
      </c>
    </row>
    <row r="870" spans="1:11">
      <c r="A870">
        <v>1</v>
      </c>
      <c r="B870" t="s">
        <v>9</v>
      </c>
      <c r="C870">
        <v>90</v>
      </c>
      <c r="D870" t="s">
        <v>119</v>
      </c>
      <c r="E870" t="s">
        <v>120</v>
      </c>
      <c r="F870" t="s">
        <v>22</v>
      </c>
      <c r="G870" s="2">
        <v>5.0071531000000002E-2</v>
      </c>
      <c r="H870" s="2">
        <v>0.05</v>
      </c>
      <c r="I870">
        <f t="shared" si="27"/>
        <v>5.0035739934867193E-2</v>
      </c>
      <c r="J870">
        <f t="shared" si="28"/>
        <v>5.0057208431294804E-2</v>
      </c>
      <c r="K870" s="1">
        <v>41245</v>
      </c>
    </row>
    <row r="871" spans="1:11">
      <c r="A871">
        <v>1</v>
      </c>
      <c r="B871" t="s">
        <v>9</v>
      </c>
      <c r="C871">
        <v>91</v>
      </c>
      <c r="D871" t="s">
        <v>65</v>
      </c>
      <c r="E871" t="s">
        <v>66</v>
      </c>
      <c r="F871" t="s">
        <v>12</v>
      </c>
      <c r="G871" s="2">
        <v>0.48988261599999999</v>
      </c>
      <c r="H871" s="2">
        <v>9.2790650000000002E-2</v>
      </c>
      <c r="I871">
        <f t="shared" si="27"/>
        <v>0.15602749950892855</v>
      </c>
      <c r="J871">
        <f t="shared" si="28"/>
        <v>0.26396132001934497</v>
      </c>
      <c r="K871" s="1">
        <v>41245</v>
      </c>
    </row>
    <row r="872" spans="1:11">
      <c r="A872">
        <v>1</v>
      </c>
      <c r="B872" t="s">
        <v>9</v>
      </c>
      <c r="C872">
        <v>91</v>
      </c>
      <c r="D872" t="s">
        <v>65</v>
      </c>
      <c r="E872" t="s">
        <v>66</v>
      </c>
      <c r="F872" t="s">
        <v>13</v>
      </c>
      <c r="G872" s="2">
        <v>0</v>
      </c>
      <c r="H872" s="2">
        <v>0</v>
      </c>
      <c r="I872">
        <f t="shared" si="27"/>
        <v>0</v>
      </c>
      <c r="J872">
        <f t="shared" si="28"/>
        <v>0</v>
      </c>
      <c r="K872" s="1">
        <v>41245</v>
      </c>
    </row>
    <row r="873" spans="1:11">
      <c r="A873">
        <v>1</v>
      </c>
      <c r="B873" t="s">
        <v>9</v>
      </c>
      <c r="C873">
        <v>91</v>
      </c>
      <c r="D873" t="s">
        <v>65</v>
      </c>
      <c r="E873" t="s">
        <v>66</v>
      </c>
      <c r="F873" t="s">
        <v>14</v>
      </c>
      <c r="G873" s="2">
        <v>1.4835315999999999E-2</v>
      </c>
      <c r="H873" s="2">
        <v>4.5691480000000003E-3</v>
      </c>
      <c r="I873">
        <f t="shared" si="27"/>
        <v>6.9865113956013424E-3</v>
      </c>
      <c r="J873">
        <f t="shared" si="28"/>
        <v>1.0235706506367438E-2</v>
      </c>
      <c r="K873" s="1">
        <v>41245</v>
      </c>
    </row>
    <row r="874" spans="1:11">
      <c r="A874">
        <v>1</v>
      </c>
      <c r="B874" t="s">
        <v>9</v>
      </c>
      <c r="C874">
        <v>91</v>
      </c>
      <c r="D874" t="s">
        <v>65</v>
      </c>
      <c r="E874" t="s">
        <v>66</v>
      </c>
      <c r="F874" t="s">
        <v>15</v>
      </c>
      <c r="G874" s="2">
        <v>1.4744804E-2</v>
      </c>
      <c r="H874" s="2">
        <v>3.805943E-3</v>
      </c>
      <c r="I874">
        <f t="shared" si="27"/>
        <v>6.050202029079692E-3</v>
      </c>
      <c r="J874">
        <f t="shared" si="28"/>
        <v>9.3627878031595502E-3</v>
      </c>
      <c r="K874" s="1">
        <v>41245</v>
      </c>
    </row>
    <row r="875" spans="1:11">
      <c r="A875">
        <v>1</v>
      </c>
      <c r="B875" t="s">
        <v>9</v>
      </c>
      <c r="C875">
        <v>91</v>
      </c>
      <c r="D875" t="s">
        <v>65</v>
      </c>
      <c r="E875" t="s">
        <v>66</v>
      </c>
      <c r="F875" t="s">
        <v>16</v>
      </c>
      <c r="G875" s="2">
        <v>4.712099E-3</v>
      </c>
      <c r="H875" s="2">
        <v>1.7600000000000001E-5</v>
      </c>
      <c r="I875">
        <f t="shared" si="27"/>
        <v>3.5069014920399794E-5</v>
      </c>
      <c r="J875">
        <f t="shared" si="28"/>
        <v>8.6704610288470518E-5</v>
      </c>
      <c r="K875" s="1">
        <v>41245</v>
      </c>
    </row>
    <row r="876" spans="1:11">
      <c r="A876">
        <v>1</v>
      </c>
      <c r="B876" t="s">
        <v>9</v>
      </c>
      <c r="C876">
        <v>91</v>
      </c>
      <c r="D876" t="s">
        <v>65</v>
      </c>
      <c r="E876" t="s">
        <v>66</v>
      </c>
      <c r="F876" t="s">
        <v>17</v>
      </c>
      <c r="G876" s="2">
        <v>1.0359159999999999E-2</v>
      </c>
      <c r="H876" s="2">
        <v>6.1403530000000003E-3</v>
      </c>
      <c r="I876">
        <f t="shared" si="27"/>
        <v>7.7103971715383355E-3</v>
      </c>
      <c r="J876">
        <f t="shared" si="28"/>
        <v>9.1076542479716551E-3</v>
      </c>
      <c r="K876" s="1">
        <v>41245</v>
      </c>
    </row>
    <row r="877" spans="1:11">
      <c r="A877">
        <v>1</v>
      </c>
      <c r="B877" t="s">
        <v>9</v>
      </c>
      <c r="C877">
        <v>91</v>
      </c>
      <c r="D877" t="s">
        <v>65</v>
      </c>
      <c r="E877" t="s">
        <v>66</v>
      </c>
      <c r="F877" t="s">
        <v>18</v>
      </c>
      <c r="G877" s="2">
        <v>2.2653307000000001E-2</v>
      </c>
      <c r="H877" s="2">
        <v>4.7512600000000002E-3</v>
      </c>
      <c r="I877">
        <f t="shared" si="27"/>
        <v>7.8550229541535909E-3</v>
      </c>
      <c r="J877">
        <f t="shared" si="28"/>
        <v>1.291838961070875E-2</v>
      </c>
      <c r="K877" s="1">
        <v>41245</v>
      </c>
    </row>
    <row r="878" spans="1:11">
      <c r="A878">
        <v>1</v>
      </c>
      <c r="B878" t="s">
        <v>9</v>
      </c>
      <c r="C878">
        <v>91</v>
      </c>
      <c r="D878" t="s">
        <v>65</v>
      </c>
      <c r="E878" t="s">
        <v>66</v>
      </c>
      <c r="F878" t="s">
        <v>19</v>
      </c>
      <c r="G878" s="2">
        <v>1.2254902E-2</v>
      </c>
      <c r="H878" s="2">
        <v>5.8275059999999997E-3</v>
      </c>
      <c r="I878">
        <f t="shared" si="27"/>
        <v>7.8988943214213497E-3</v>
      </c>
      <c r="J878">
        <f t="shared" si="28"/>
        <v>1.0040160766032804E-2</v>
      </c>
      <c r="K878" s="1">
        <v>41245</v>
      </c>
    </row>
    <row r="879" spans="1:11">
      <c r="A879">
        <v>1</v>
      </c>
      <c r="B879" t="s">
        <v>9</v>
      </c>
      <c r="C879">
        <v>91</v>
      </c>
      <c r="D879" t="s">
        <v>65</v>
      </c>
      <c r="E879" t="s">
        <v>66</v>
      </c>
      <c r="F879" t="s">
        <v>20</v>
      </c>
      <c r="G879" s="2">
        <v>0.47227912700000002</v>
      </c>
      <c r="H879" s="2">
        <v>1.197509E-3</v>
      </c>
      <c r="I879">
        <f t="shared" si="27"/>
        <v>2.3889605614864722E-3</v>
      </c>
      <c r="J879">
        <f t="shared" si="28"/>
        <v>5.9274267648970116E-3</v>
      </c>
      <c r="K879" s="1">
        <v>41245</v>
      </c>
    </row>
    <row r="880" spans="1:11">
      <c r="A880">
        <v>1</v>
      </c>
      <c r="B880" t="s">
        <v>9</v>
      </c>
      <c r="C880">
        <v>91</v>
      </c>
      <c r="D880" t="s">
        <v>65</v>
      </c>
      <c r="E880" t="s">
        <v>66</v>
      </c>
      <c r="F880" t="s">
        <v>21</v>
      </c>
      <c r="G880" s="2">
        <v>1.1974362000000001E-2</v>
      </c>
      <c r="H880" s="2">
        <v>3.458128E-3</v>
      </c>
      <c r="I880">
        <f t="shared" si="27"/>
        <v>5.3664543459073684E-3</v>
      </c>
      <c r="J880">
        <f t="shared" si="28"/>
        <v>8.0228385108432748E-3</v>
      </c>
      <c r="K880" s="1">
        <v>41245</v>
      </c>
    </row>
    <row r="881" spans="1:11">
      <c r="A881">
        <v>1</v>
      </c>
      <c r="B881" t="s">
        <v>9</v>
      </c>
      <c r="C881">
        <v>91</v>
      </c>
      <c r="D881" t="s">
        <v>65</v>
      </c>
      <c r="E881" t="s">
        <v>66</v>
      </c>
      <c r="F881" t="s">
        <v>22</v>
      </c>
      <c r="G881" s="2">
        <v>0</v>
      </c>
      <c r="H881" s="2">
        <v>0</v>
      </c>
      <c r="I881">
        <f t="shared" si="27"/>
        <v>0</v>
      </c>
      <c r="J881">
        <f t="shared" si="28"/>
        <v>0</v>
      </c>
      <c r="K881" s="1">
        <v>41245</v>
      </c>
    </row>
    <row r="882" spans="1:11">
      <c r="A882">
        <v>1</v>
      </c>
      <c r="B882" t="s">
        <v>9</v>
      </c>
      <c r="C882">
        <v>92</v>
      </c>
      <c r="D882" t="s">
        <v>37</v>
      </c>
      <c r="E882" t="s">
        <v>36</v>
      </c>
      <c r="F882" t="s">
        <v>12</v>
      </c>
      <c r="G882" s="2">
        <v>0.55719691100000002</v>
      </c>
      <c r="H882" s="2">
        <v>0.17215803700000001</v>
      </c>
      <c r="I882">
        <f t="shared" si="27"/>
        <v>0.26304319092717998</v>
      </c>
      <c r="J882">
        <f t="shared" si="28"/>
        <v>0.38498831652402365</v>
      </c>
      <c r="K882" s="1">
        <v>41245</v>
      </c>
    </row>
    <row r="883" spans="1:11">
      <c r="A883">
        <v>1</v>
      </c>
      <c r="B883" t="s">
        <v>9</v>
      </c>
      <c r="C883">
        <v>92</v>
      </c>
      <c r="D883" t="s">
        <v>37</v>
      </c>
      <c r="E883" t="s">
        <v>36</v>
      </c>
      <c r="F883" t="s">
        <v>13</v>
      </c>
      <c r="G883" s="2">
        <v>5.9322176999999997E-2</v>
      </c>
      <c r="H883" s="2">
        <v>1.2566137999999999E-2</v>
      </c>
      <c r="I883">
        <f t="shared" si="27"/>
        <v>2.0739132991013241E-2</v>
      </c>
      <c r="J883">
        <f t="shared" si="28"/>
        <v>3.4011904061961098E-2</v>
      </c>
      <c r="K883" s="1">
        <v>41245</v>
      </c>
    </row>
    <row r="884" spans="1:11">
      <c r="A884">
        <v>1</v>
      </c>
      <c r="B884" t="s">
        <v>9</v>
      </c>
      <c r="C884">
        <v>92</v>
      </c>
      <c r="D884" t="s">
        <v>37</v>
      </c>
      <c r="E884" t="s">
        <v>36</v>
      </c>
      <c r="F884" t="s">
        <v>14</v>
      </c>
      <c r="G884" s="2">
        <v>3.8353342999999998E-2</v>
      </c>
      <c r="H884" s="2">
        <v>7.7241480000000001E-3</v>
      </c>
      <c r="I884">
        <f t="shared" si="27"/>
        <v>1.2858638402284708E-2</v>
      </c>
      <c r="J884">
        <f t="shared" si="28"/>
        <v>2.1389687775646576E-2</v>
      </c>
      <c r="K884" s="1">
        <v>41245</v>
      </c>
    </row>
    <row r="885" spans="1:11">
      <c r="A885">
        <v>1</v>
      </c>
      <c r="B885" t="s">
        <v>9</v>
      </c>
      <c r="C885">
        <v>92</v>
      </c>
      <c r="D885" t="s">
        <v>37</v>
      </c>
      <c r="E885" t="s">
        <v>36</v>
      </c>
      <c r="F885" t="s">
        <v>15</v>
      </c>
      <c r="G885" s="2">
        <v>4.0353528999999999E-2</v>
      </c>
      <c r="H885" s="2">
        <v>6.6040559999999996E-3</v>
      </c>
      <c r="I885">
        <f t="shared" si="27"/>
        <v>1.1350539654610602E-2</v>
      </c>
      <c r="J885">
        <f t="shared" si="28"/>
        <v>1.9956413895497262E-2</v>
      </c>
      <c r="K885" s="1">
        <v>41245</v>
      </c>
    </row>
    <row r="886" spans="1:11">
      <c r="A886">
        <v>1</v>
      </c>
      <c r="B886" t="s">
        <v>9</v>
      </c>
      <c r="C886">
        <v>92</v>
      </c>
      <c r="D886" t="s">
        <v>37</v>
      </c>
      <c r="E886" t="s">
        <v>36</v>
      </c>
      <c r="F886" t="s">
        <v>16</v>
      </c>
      <c r="G886" s="2">
        <v>7.3729399999999997E-3</v>
      </c>
      <c r="H886" s="2">
        <v>1.4100000000000001E-5</v>
      </c>
      <c r="I886">
        <f t="shared" si="27"/>
        <v>2.8146173298100457E-5</v>
      </c>
      <c r="J886">
        <f t="shared" si="28"/>
        <v>6.9964797680547669E-5</v>
      </c>
      <c r="K886" s="1">
        <v>41245</v>
      </c>
    </row>
    <row r="887" spans="1:11">
      <c r="A887">
        <v>1</v>
      </c>
      <c r="B887" t="s">
        <v>9</v>
      </c>
      <c r="C887">
        <v>92</v>
      </c>
      <c r="D887" t="s">
        <v>37</v>
      </c>
      <c r="E887" t="s">
        <v>36</v>
      </c>
      <c r="F887" t="s">
        <v>17</v>
      </c>
      <c r="G887" s="2">
        <v>1.5170932999999999E-2</v>
      </c>
      <c r="H887" s="2">
        <v>5.837053E-3</v>
      </c>
      <c r="I887">
        <f t="shared" si="27"/>
        <v>8.43046448911847E-3</v>
      </c>
      <c r="J887">
        <f t="shared" si="28"/>
        <v>1.1494743715164108E-2</v>
      </c>
      <c r="K887" s="1">
        <v>41245</v>
      </c>
    </row>
    <row r="888" spans="1:11">
      <c r="A888">
        <v>1</v>
      </c>
      <c r="B888" t="s">
        <v>9</v>
      </c>
      <c r="C888">
        <v>92</v>
      </c>
      <c r="D888" t="s">
        <v>37</v>
      </c>
      <c r="E888" t="s">
        <v>36</v>
      </c>
      <c r="F888" t="s">
        <v>18</v>
      </c>
      <c r="G888" s="2">
        <v>4.0490445999999999E-2</v>
      </c>
      <c r="H888" s="2">
        <v>6.4614850000000003E-3</v>
      </c>
      <c r="I888">
        <f t="shared" si="27"/>
        <v>1.1144521807731827E-2</v>
      </c>
      <c r="J888">
        <f t="shared" si="28"/>
        <v>1.9719826873920297E-2</v>
      </c>
      <c r="K888" s="1">
        <v>41245</v>
      </c>
    </row>
    <row r="889" spans="1:11">
      <c r="A889">
        <v>1</v>
      </c>
      <c r="B889" t="s">
        <v>9</v>
      </c>
      <c r="C889">
        <v>92</v>
      </c>
      <c r="D889" t="s">
        <v>37</v>
      </c>
      <c r="E889" t="s">
        <v>36</v>
      </c>
      <c r="F889" t="s">
        <v>19</v>
      </c>
      <c r="G889" s="2">
        <v>2.8625953999999999E-2</v>
      </c>
      <c r="H889" s="2">
        <v>1.1583012E-2</v>
      </c>
      <c r="I889">
        <f t="shared" si="27"/>
        <v>1.6492578729502667E-2</v>
      </c>
      <c r="J889">
        <f t="shared" si="28"/>
        <v>2.211736971680809E-2</v>
      </c>
      <c r="K889" s="1">
        <v>41245</v>
      </c>
    </row>
    <row r="890" spans="1:11">
      <c r="A890">
        <v>1</v>
      </c>
      <c r="B890" t="s">
        <v>9</v>
      </c>
      <c r="C890">
        <v>92</v>
      </c>
      <c r="D890" t="s">
        <v>37</v>
      </c>
      <c r="E890" t="s">
        <v>36</v>
      </c>
      <c r="F890" t="s">
        <v>20</v>
      </c>
      <c r="G890" s="2">
        <v>0</v>
      </c>
      <c r="H890" s="2">
        <v>0</v>
      </c>
      <c r="I890">
        <f t="shared" si="27"/>
        <v>0</v>
      </c>
      <c r="J890">
        <f t="shared" si="28"/>
        <v>0</v>
      </c>
      <c r="K890" s="1">
        <v>41245</v>
      </c>
    </row>
    <row r="891" spans="1:11">
      <c r="A891">
        <v>1</v>
      </c>
      <c r="B891" t="s">
        <v>9</v>
      </c>
      <c r="C891">
        <v>92</v>
      </c>
      <c r="D891" t="s">
        <v>37</v>
      </c>
      <c r="E891" t="s">
        <v>36</v>
      </c>
      <c r="F891" t="s">
        <v>21</v>
      </c>
      <c r="G891" s="2">
        <v>1.5259029E-2</v>
      </c>
      <c r="H891" s="2">
        <v>5.7628569999999997E-3</v>
      </c>
      <c r="I891">
        <f t="shared" si="27"/>
        <v>8.3661001763450718E-3</v>
      </c>
      <c r="J891">
        <f t="shared" si="28"/>
        <v>1.1476710142853817E-2</v>
      </c>
      <c r="K891" s="1">
        <v>41245</v>
      </c>
    </row>
    <row r="892" spans="1:11">
      <c r="A892">
        <v>1</v>
      </c>
      <c r="B892" t="s">
        <v>9</v>
      </c>
      <c r="C892">
        <v>92</v>
      </c>
      <c r="D892" t="s">
        <v>37</v>
      </c>
      <c r="E892" t="s">
        <v>36</v>
      </c>
      <c r="F892" t="s">
        <v>22</v>
      </c>
      <c r="G892" s="2">
        <v>0</v>
      </c>
      <c r="H892" s="2">
        <v>0</v>
      </c>
      <c r="I892">
        <f t="shared" si="27"/>
        <v>0</v>
      </c>
      <c r="J892">
        <f t="shared" si="28"/>
        <v>0</v>
      </c>
      <c r="K892" s="1">
        <v>41245</v>
      </c>
    </row>
    <row r="893" spans="1:11">
      <c r="A893">
        <v>1</v>
      </c>
      <c r="B893" t="s">
        <v>9</v>
      </c>
      <c r="C893">
        <v>94</v>
      </c>
      <c r="D893" t="s">
        <v>30</v>
      </c>
      <c r="E893" t="s">
        <v>121</v>
      </c>
      <c r="F893" t="s">
        <v>12</v>
      </c>
      <c r="G893" s="2">
        <v>0.64325483299999997</v>
      </c>
      <c r="H893" s="2">
        <v>0.25009094700000001</v>
      </c>
      <c r="I893">
        <f t="shared" si="27"/>
        <v>0.36015664695320293</v>
      </c>
      <c r="J893">
        <f t="shared" si="28"/>
        <v>0.48938424124636654</v>
      </c>
      <c r="K893" s="1">
        <v>41245</v>
      </c>
    </row>
    <row r="894" spans="1:11">
      <c r="A894">
        <v>1</v>
      </c>
      <c r="B894" t="s">
        <v>9</v>
      </c>
      <c r="C894">
        <v>94</v>
      </c>
      <c r="D894" t="s">
        <v>30</v>
      </c>
      <c r="E894" t="s">
        <v>121</v>
      </c>
      <c r="F894" t="s">
        <v>13</v>
      </c>
      <c r="G894" s="2">
        <v>0.88114577500000002</v>
      </c>
      <c r="H894" s="2">
        <v>0.26953979099999997</v>
      </c>
      <c r="I894">
        <f t="shared" si="27"/>
        <v>0.41280407967511262</v>
      </c>
      <c r="J894">
        <f t="shared" si="28"/>
        <v>0.60609209752528737</v>
      </c>
      <c r="K894" s="1">
        <v>41245</v>
      </c>
    </row>
    <row r="895" spans="1:11">
      <c r="A895">
        <v>1</v>
      </c>
      <c r="B895" t="s">
        <v>9</v>
      </c>
      <c r="C895">
        <v>94</v>
      </c>
      <c r="D895" t="s">
        <v>30</v>
      </c>
      <c r="E895" t="s">
        <v>121</v>
      </c>
      <c r="F895" t="s">
        <v>14</v>
      </c>
      <c r="G895" s="2">
        <v>2.4842277999999999E-2</v>
      </c>
      <c r="H895" s="2">
        <v>4.8027850000000004E-3</v>
      </c>
      <c r="I895">
        <f t="shared" si="27"/>
        <v>8.0493753812720861E-3</v>
      </c>
      <c r="J895">
        <f t="shared" si="28"/>
        <v>1.3541755164631041E-2</v>
      </c>
      <c r="K895" s="1">
        <v>41245</v>
      </c>
    </row>
    <row r="896" spans="1:11">
      <c r="A896">
        <v>1</v>
      </c>
      <c r="B896" t="s">
        <v>9</v>
      </c>
      <c r="C896">
        <v>94</v>
      </c>
      <c r="D896" t="s">
        <v>30</v>
      </c>
      <c r="E896" t="s">
        <v>121</v>
      </c>
      <c r="F896" t="s">
        <v>15</v>
      </c>
      <c r="G896" s="2">
        <v>2.6466527E-2</v>
      </c>
      <c r="H896" s="2">
        <v>4.0296350000000002E-3</v>
      </c>
      <c r="I896">
        <f t="shared" si="27"/>
        <v>6.9943518484486674E-3</v>
      </c>
      <c r="J896">
        <f t="shared" si="28"/>
        <v>1.2522047168276734E-2</v>
      </c>
      <c r="K896" s="1">
        <v>41245</v>
      </c>
    </row>
    <row r="897" spans="1:11">
      <c r="A897">
        <v>1</v>
      </c>
      <c r="B897" t="s">
        <v>9</v>
      </c>
      <c r="C897">
        <v>94</v>
      </c>
      <c r="D897" t="s">
        <v>30</v>
      </c>
      <c r="E897" t="s">
        <v>121</v>
      </c>
      <c r="F897" t="s">
        <v>16</v>
      </c>
      <c r="G897" s="2">
        <v>2.0724570000000002E-3</v>
      </c>
      <c r="H897" s="2">
        <v>4.6299999999999997E-6</v>
      </c>
      <c r="I897">
        <f t="shared" si="27"/>
        <v>9.2393586883938899E-6</v>
      </c>
      <c r="J897">
        <f t="shared" si="28"/>
        <v>2.2944958050710263E-5</v>
      </c>
      <c r="K897" s="1">
        <v>41245</v>
      </c>
    </row>
    <row r="898" spans="1:11">
      <c r="A898">
        <v>1</v>
      </c>
      <c r="B898" t="s">
        <v>9</v>
      </c>
      <c r="C898">
        <v>94</v>
      </c>
      <c r="D898" t="s">
        <v>30</v>
      </c>
      <c r="E898" t="s">
        <v>121</v>
      </c>
      <c r="F898" t="s">
        <v>17</v>
      </c>
      <c r="G898" s="2">
        <v>8.2257560000000007E-3</v>
      </c>
      <c r="H898" s="2">
        <v>3.1423779999999999E-3</v>
      </c>
      <c r="I898">
        <f t="shared" ref="I898:I961" si="29">IFERROR(2*H898*G898/(H898+G898),0)</f>
        <v>4.5475246311783447E-3</v>
      </c>
      <c r="J898">
        <f t="shared" si="28"/>
        <v>6.2149799386495052E-3</v>
      </c>
      <c r="K898" s="1">
        <v>41245</v>
      </c>
    </row>
    <row r="899" spans="1:11">
      <c r="A899">
        <v>1</v>
      </c>
      <c r="B899" t="s">
        <v>9</v>
      </c>
      <c r="C899">
        <v>94</v>
      </c>
      <c r="D899" t="s">
        <v>30</v>
      </c>
      <c r="E899" t="s">
        <v>121</v>
      </c>
      <c r="F899" t="s">
        <v>18</v>
      </c>
      <c r="G899" s="2">
        <v>2.2444039999999998E-2</v>
      </c>
      <c r="H899" s="2">
        <v>3.5581559999999998E-3</v>
      </c>
      <c r="I899">
        <f t="shared" si="29"/>
        <v>6.1425116240366772E-3</v>
      </c>
      <c r="J899">
        <f t="shared" si="28"/>
        <v>1.0886949204300587E-2</v>
      </c>
      <c r="K899" s="1">
        <v>41245</v>
      </c>
    </row>
    <row r="900" spans="1:11">
      <c r="A900">
        <v>1</v>
      </c>
      <c r="B900" t="s">
        <v>9</v>
      </c>
      <c r="C900">
        <v>94</v>
      </c>
      <c r="D900" t="s">
        <v>30</v>
      </c>
      <c r="E900" t="s">
        <v>121</v>
      </c>
      <c r="F900" t="s">
        <v>19</v>
      </c>
      <c r="G900" s="2">
        <v>2.2172949000000001E-2</v>
      </c>
      <c r="H900" s="2">
        <v>6.7340070000000002E-3</v>
      </c>
      <c r="I900">
        <f t="shared" si="29"/>
        <v>1.0330578825154956E-2</v>
      </c>
      <c r="J900">
        <f t="shared" si="28"/>
        <v>1.5202189385521411E-2</v>
      </c>
      <c r="K900" s="1">
        <v>41245</v>
      </c>
    </row>
    <row r="901" spans="1:11">
      <c r="A901">
        <v>1</v>
      </c>
      <c r="B901" t="s">
        <v>9</v>
      </c>
      <c r="C901">
        <v>94</v>
      </c>
      <c r="D901" t="s">
        <v>30</v>
      </c>
      <c r="E901" t="s">
        <v>121</v>
      </c>
      <c r="F901" t="s">
        <v>20</v>
      </c>
      <c r="G901" s="2">
        <v>0.77797776500000004</v>
      </c>
      <c r="H901" s="2">
        <v>1.185581E-3</v>
      </c>
      <c r="I901">
        <f t="shared" si="29"/>
        <v>2.3675540214810492E-3</v>
      </c>
      <c r="J901">
        <f t="shared" si="28"/>
        <v>5.8919891642545096E-3</v>
      </c>
      <c r="K901" s="1">
        <v>41245</v>
      </c>
    </row>
    <row r="902" spans="1:11">
      <c r="A902">
        <v>1</v>
      </c>
      <c r="B902" t="s">
        <v>9</v>
      </c>
      <c r="C902">
        <v>94</v>
      </c>
      <c r="D902" t="s">
        <v>30</v>
      </c>
      <c r="E902" t="s">
        <v>121</v>
      </c>
      <c r="F902" t="s">
        <v>21</v>
      </c>
      <c r="G902" s="2">
        <v>8.9796230000000008E-3</v>
      </c>
      <c r="H902" s="2">
        <v>2.5571610000000001E-3</v>
      </c>
      <c r="I902">
        <f t="shared" si="29"/>
        <v>3.9807179765700739E-3</v>
      </c>
      <c r="J902">
        <f t="shared" si="28"/>
        <v>5.9772028705929068E-3</v>
      </c>
      <c r="K902" s="1">
        <v>41245</v>
      </c>
    </row>
    <row r="903" spans="1:11">
      <c r="A903">
        <v>1</v>
      </c>
      <c r="B903" t="s">
        <v>9</v>
      </c>
      <c r="C903">
        <v>94</v>
      </c>
      <c r="D903" t="s">
        <v>30</v>
      </c>
      <c r="E903" t="s">
        <v>121</v>
      </c>
      <c r="F903" t="s">
        <v>22</v>
      </c>
      <c r="G903" s="2">
        <v>0.128338591</v>
      </c>
      <c r="H903" s="2">
        <v>0.125</v>
      </c>
      <c r="I903">
        <f t="shared" si="29"/>
        <v>0.1266472968976132</v>
      </c>
      <c r="J903">
        <f t="shared" ref="J903:J966" si="30">IFERROR((1+0.5^2)*H903*G903/(H903+(0.5^2)*G903),0)</f>
        <v>0.12765668148337558</v>
      </c>
      <c r="K903" s="1">
        <v>41245</v>
      </c>
    </row>
    <row r="904" spans="1:11">
      <c r="A904">
        <v>1</v>
      </c>
      <c r="B904" t="s">
        <v>9</v>
      </c>
      <c r="C904">
        <v>95</v>
      </c>
      <c r="D904" t="s">
        <v>44</v>
      </c>
      <c r="E904" t="s">
        <v>122</v>
      </c>
      <c r="F904" t="s">
        <v>12</v>
      </c>
      <c r="G904" s="2">
        <v>0.200411112</v>
      </c>
      <c r="H904" s="2">
        <v>8.4282828000000004E-2</v>
      </c>
      <c r="I904">
        <f t="shared" si="29"/>
        <v>0.11866227487655506</v>
      </c>
      <c r="J904">
        <f t="shared" si="30"/>
        <v>0.15711518317282375</v>
      </c>
      <c r="K904" s="1">
        <v>41245</v>
      </c>
    </row>
    <row r="905" spans="1:11">
      <c r="A905">
        <v>1</v>
      </c>
      <c r="B905" t="s">
        <v>9</v>
      </c>
      <c r="C905">
        <v>95</v>
      </c>
      <c r="D905" t="s">
        <v>44</v>
      </c>
      <c r="E905" t="s">
        <v>122</v>
      </c>
      <c r="F905" t="s">
        <v>13</v>
      </c>
      <c r="G905" s="2">
        <v>4.4062326999999998E-2</v>
      </c>
      <c r="H905" s="2">
        <v>2.018E-2</v>
      </c>
      <c r="I905">
        <f t="shared" si="29"/>
        <v>2.7681990998240147E-2</v>
      </c>
      <c r="J905">
        <f t="shared" si="30"/>
        <v>3.5629154393794889E-2</v>
      </c>
      <c r="K905" s="1">
        <v>41245</v>
      </c>
    </row>
    <row r="906" spans="1:11">
      <c r="A906">
        <v>1</v>
      </c>
      <c r="B906" t="s">
        <v>9</v>
      </c>
      <c r="C906">
        <v>95</v>
      </c>
      <c r="D906" t="s">
        <v>44</v>
      </c>
      <c r="E906" t="s">
        <v>122</v>
      </c>
      <c r="F906" t="s">
        <v>14</v>
      </c>
      <c r="G906" s="2">
        <v>3.8381640000000002E-2</v>
      </c>
      <c r="H906" s="2">
        <v>4.2356149999999999E-3</v>
      </c>
      <c r="I906">
        <f t="shared" si="29"/>
        <v>7.6292971055315498E-3</v>
      </c>
      <c r="J906">
        <f t="shared" si="30"/>
        <v>1.4692498396593888E-2</v>
      </c>
      <c r="K906" s="1">
        <v>41245</v>
      </c>
    </row>
    <row r="907" spans="1:11">
      <c r="A907">
        <v>1</v>
      </c>
      <c r="B907" t="s">
        <v>9</v>
      </c>
      <c r="C907">
        <v>95</v>
      </c>
      <c r="D907" t="s">
        <v>44</v>
      </c>
      <c r="E907" t="s">
        <v>122</v>
      </c>
      <c r="F907" t="s">
        <v>15</v>
      </c>
      <c r="G907" s="2">
        <v>4.0113153999999998E-2</v>
      </c>
      <c r="H907" s="2">
        <v>3.6637559999999998E-3</v>
      </c>
      <c r="I907">
        <f t="shared" si="29"/>
        <v>6.7142614061350614E-3</v>
      </c>
      <c r="J907">
        <f t="shared" si="30"/>
        <v>1.3416989026586204E-2</v>
      </c>
      <c r="K907" s="1">
        <v>41245</v>
      </c>
    </row>
    <row r="908" spans="1:11">
      <c r="A908">
        <v>1</v>
      </c>
      <c r="B908" t="s">
        <v>9</v>
      </c>
      <c r="C908">
        <v>95</v>
      </c>
      <c r="D908" t="s">
        <v>44</v>
      </c>
      <c r="E908" t="s">
        <v>122</v>
      </c>
      <c r="F908" t="s">
        <v>16</v>
      </c>
      <c r="G908" s="2">
        <v>3.095998E-3</v>
      </c>
      <c r="H908" s="2">
        <v>5.5800000000000001E-5</v>
      </c>
      <c r="I908">
        <f t="shared" si="29"/>
        <v>1.0962421348068627E-4</v>
      </c>
      <c r="J908">
        <f t="shared" si="30"/>
        <v>2.6023860040889397E-4</v>
      </c>
      <c r="K908" s="1">
        <v>41245</v>
      </c>
    </row>
    <row r="909" spans="1:11">
      <c r="A909">
        <v>1</v>
      </c>
      <c r="B909" t="s">
        <v>9</v>
      </c>
      <c r="C909">
        <v>95</v>
      </c>
      <c r="D909" t="s">
        <v>44</v>
      </c>
      <c r="E909" t="s">
        <v>122</v>
      </c>
      <c r="F909" t="s">
        <v>17</v>
      </c>
      <c r="G909" s="2">
        <v>1.1341288999999999E-2</v>
      </c>
      <c r="H909" s="2">
        <v>3.7477460000000002E-3</v>
      </c>
      <c r="I909">
        <f t="shared" si="29"/>
        <v>5.6337957310847245E-3</v>
      </c>
      <c r="J909">
        <f t="shared" si="30"/>
        <v>8.0707560803038158E-3</v>
      </c>
      <c r="K909" s="1">
        <v>41245</v>
      </c>
    </row>
    <row r="910" spans="1:11">
      <c r="A910">
        <v>1</v>
      </c>
      <c r="B910" t="s">
        <v>9</v>
      </c>
      <c r="C910">
        <v>95</v>
      </c>
      <c r="D910" t="s">
        <v>44</v>
      </c>
      <c r="E910" t="s">
        <v>122</v>
      </c>
      <c r="F910" t="s">
        <v>18</v>
      </c>
      <c r="G910" s="2">
        <v>3.2758237000000003E-2</v>
      </c>
      <c r="H910" s="2">
        <v>4.319916E-3</v>
      </c>
      <c r="I910">
        <f t="shared" si="29"/>
        <v>7.6332190628854686E-3</v>
      </c>
      <c r="J910">
        <f t="shared" si="30"/>
        <v>1.4140564384194693E-2</v>
      </c>
      <c r="K910" s="1">
        <v>41245</v>
      </c>
    </row>
    <row r="911" spans="1:11">
      <c r="A911">
        <v>1</v>
      </c>
      <c r="B911" t="s">
        <v>9</v>
      </c>
      <c r="C911">
        <v>95</v>
      </c>
      <c r="D911" t="s">
        <v>44</v>
      </c>
      <c r="E911" t="s">
        <v>122</v>
      </c>
      <c r="F911" t="s">
        <v>19</v>
      </c>
      <c r="G911" s="2">
        <v>1.9672130999999999E-2</v>
      </c>
      <c r="H911" s="2">
        <v>7.6923080000000001E-3</v>
      </c>
      <c r="I911">
        <f t="shared" si="29"/>
        <v>1.1059908128819889E-2</v>
      </c>
      <c r="J911">
        <f t="shared" si="30"/>
        <v>1.5000000165374991E-2</v>
      </c>
      <c r="K911" s="1">
        <v>41245</v>
      </c>
    </row>
    <row r="912" spans="1:11">
      <c r="A912">
        <v>1</v>
      </c>
      <c r="B912" t="s">
        <v>9</v>
      </c>
      <c r="C912">
        <v>95</v>
      </c>
      <c r="D912" t="s">
        <v>44</v>
      </c>
      <c r="E912" t="s">
        <v>122</v>
      </c>
      <c r="F912" t="s">
        <v>20</v>
      </c>
      <c r="G912" s="2">
        <v>0</v>
      </c>
      <c r="H912" s="2">
        <v>0</v>
      </c>
      <c r="I912">
        <f t="shared" si="29"/>
        <v>0</v>
      </c>
      <c r="J912">
        <f t="shared" si="30"/>
        <v>0</v>
      </c>
      <c r="K912" s="1">
        <v>41245</v>
      </c>
    </row>
    <row r="913" spans="1:11">
      <c r="A913">
        <v>1</v>
      </c>
      <c r="B913" t="s">
        <v>9</v>
      </c>
      <c r="C913">
        <v>95</v>
      </c>
      <c r="D913" t="s">
        <v>44</v>
      </c>
      <c r="E913" t="s">
        <v>122</v>
      </c>
      <c r="F913" t="s">
        <v>21</v>
      </c>
      <c r="G913" s="2">
        <v>1.4901325E-2</v>
      </c>
      <c r="H913" s="2">
        <v>3.222876E-3</v>
      </c>
      <c r="I913">
        <f t="shared" si="29"/>
        <v>5.2995575044328851E-3</v>
      </c>
      <c r="J913">
        <f t="shared" si="30"/>
        <v>8.6398406421131155E-3</v>
      </c>
      <c r="K913" s="1">
        <v>41245</v>
      </c>
    </row>
    <row r="914" spans="1:11">
      <c r="A914">
        <v>1</v>
      </c>
      <c r="B914" t="s">
        <v>9</v>
      </c>
      <c r="C914">
        <v>95</v>
      </c>
      <c r="D914" t="s">
        <v>44</v>
      </c>
      <c r="E914" t="s">
        <v>122</v>
      </c>
      <c r="F914" t="s">
        <v>22</v>
      </c>
      <c r="G914" s="2">
        <v>0</v>
      </c>
      <c r="H914" s="2">
        <v>0</v>
      </c>
      <c r="I914">
        <f t="shared" si="29"/>
        <v>0</v>
      </c>
      <c r="J914">
        <f t="shared" si="30"/>
        <v>0</v>
      </c>
      <c r="K914" s="1">
        <v>41245</v>
      </c>
    </row>
    <row r="915" spans="1:11">
      <c r="A915">
        <v>1</v>
      </c>
      <c r="B915" t="s">
        <v>9</v>
      </c>
      <c r="C915">
        <v>96</v>
      </c>
      <c r="D915" t="s">
        <v>44</v>
      </c>
      <c r="E915" t="s">
        <v>123</v>
      </c>
      <c r="F915" t="s">
        <v>12</v>
      </c>
      <c r="G915" s="2">
        <v>5.6346325000000003E-2</v>
      </c>
      <c r="H915" s="2">
        <v>1.7561983E-2</v>
      </c>
      <c r="I915">
        <f t="shared" si="29"/>
        <v>2.6777861069758893E-2</v>
      </c>
      <c r="J915">
        <f t="shared" si="30"/>
        <v>3.9083652971811954E-2</v>
      </c>
      <c r="K915" s="1">
        <v>41245</v>
      </c>
    </row>
    <row r="916" spans="1:11">
      <c r="A916">
        <v>1</v>
      </c>
      <c r="B916" t="s">
        <v>9</v>
      </c>
      <c r="C916">
        <v>96</v>
      </c>
      <c r="D916" t="s">
        <v>44</v>
      </c>
      <c r="E916" t="s">
        <v>123</v>
      </c>
      <c r="F916" t="s">
        <v>13</v>
      </c>
      <c r="G916" s="2">
        <v>0.28029555900000003</v>
      </c>
      <c r="H916" s="2">
        <v>0.2</v>
      </c>
      <c r="I916">
        <f t="shared" si="29"/>
        <v>0.2334358948340807</v>
      </c>
      <c r="J916">
        <f t="shared" si="30"/>
        <v>0.25946191916169858</v>
      </c>
      <c r="K916" s="1">
        <v>41245</v>
      </c>
    </row>
    <row r="917" spans="1:11">
      <c r="A917">
        <v>1</v>
      </c>
      <c r="B917" t="s">
        <v>9</v>
      </c>
      <c r="C917">
        <v>96</v>
      </c>
      <c r="D917" t="s">
        <v>44</v>
      </c>
      <c r="E917" t="s">
        <v>123</v>
      </c>
      <c r="F917" t="s">
        <v>14</v>
      </c>
      <c r="G917" s="2">
        <v>1.8558172000000001E-2</v>
      </c>
      <c r="H917" s="2">
        <v>2.124351E-3</v>
      </c>
      <c r="I917">
        <f t="shared" si="29"/>
        <v>3.8123077388935575E-3</v>
      </c>
      <c r="J917">
        <f t="shared" si="30"/>
        <v>7.2857571478744353E-3</v>
      </c>
      <c r="K917" s="1">
        <v>41245</v>
      </c>
    </row>
    <row r="918" spans="1:11">
      <c r="A918">
        <v>1</v>
      </c>
      <c r="B918" t="s">
        <v>9</v>
      </c>
      <c r="C918">
        <v>96</v>
      </c>
      <c r="D918" t="s">
        <v>44</v>
      </c>
      <c r="E918" t="s">
        <v>123</v>
      </c>
      <c r="F918" t="s">
        <v>15</v>
      </c>
      <c r="G918" s="2">
        <v>2.0828652E-2</v>
      </c>
      <c r="H918" s="2">
        <v>1.819572E-3</v>
      </c>
      <c r="I918">
        <f t="shared" si="29"/>
        <v>3.3467729723040537E-3</v>
      </c>
      <c r="J918">
        <f t="shared" si="30"/>
        <v>6.7419704843259343E-3</v>
      </c>
      <c r="K918" s="1">
        <v>41245</v>
      </c>
    </row>
    <row r="919" spans="1:11">
      <c r="A919">
        <v>1</v>
      </c>
      <c r="B919" t="s">
        <v>9</v>
      </c>
      <c r="C919">
        <v>96</v>
      </c>
      <c r="D919" t="s">
        <v>44</v>
      </c>
      <c r="E919" t="s">
        <v>123</v>
      </c>
      <c r="F919" t="s">
        <v>16</v>
      </c>
      <c r="G919" s="2">
        <v>1.181178E-3</v>
      </c>
      <c r="H919" s="2">
        <v>2.0400000000000001E-5</v>
      </c>
      <c r="I919">
        <f t="shared" si="29"/>
        <v>4.0107310886184669E-5</v>
      </c>
      <c r="J919">
        <f t="shared" si="30"/>
        <v>9.5408817701923864E-5</v>
      </c>
      <c r="K919" s="1">
        <v>41245</v>
      </c>
    </row>
    <row r="920" spans="1:11">
      <c r="A920">
        <v>1</v>
      </c>
      <c r="B920" t="s">
        <v>9</v>
      </c>
      <c r="C920">
        <v>96</v>
      </c>
      <c r="D920" t="s">
        <v>44</v>
      </c>
      <c r="E920" t="s">
        <v>123</v>
      </c>
      <c r="F920" t="s">
        <v>17</v>
      </c>
      <c r="G920" s="2">
        <v>3.7116010000000001E-3</v>
      </c>
      <c r="H920" s="2">
        <v>1.2729530000000001E-3</v>
      </c>
      <c r="I920">
        <f t="shared" si="29"/>
        <v>1.895733751807283E-3</v>
      </c>
      <c r="J920">
        <f t="shared" si="30"/>
        <v>2.683444266305012E-3</v>
      </c>
      <c r="K920" s="1">
        <v>41245</v>
      </c>
    </row>
    <row r="921" spans="1:11">
      <c r="A921">
        <v>1</v>
      </c>
      <c r="B921" t="s">
        <v>9</v>
      </c>
      <c r="C921">
        <v>96</v>
      </c>
      <c r="D921" t="s">
        <v>44</v>
      </c>
      <c r="E921" t="s">
        <v>123</v>
      </c>
      <c r="F921" t="s">
        <v>18</v>
      </c>
      <c r="G921" s="2">
        <v>9.9121369999999997E-3</v>
      </c>
      <c r="H921" s="2">
        <v>1.3839189999999999E-3</v>
      </c>
      <c r="I921">
        <f t="shared" si="29"/>
        <v>2.4287405666018301E-3</v>
      </c>
      <c r="J921">
        <f t="shared" si="30"/>
        <v>4.4399795378488203E-3</v>
      </c>
      <c r="K921" s="1">
        <v>41245</v>
      </c>
    </row>
    <row r="922" spans="1:11">
      <c r="A922">
        <v>1</v>
      </c>
      <c r="B922" t="s">
        <v>9</v>
      </c>
      <c r="C922">
        <v>96</v>
      </c>
      <c r="D922" t="s">
        <v>44</v>
      </c>
      <c r="E922" t="s">
        <v>123</v>
      </c>
      <c r="F922" t="s">
        <v>19</v>
      </c>
      <c r="G922" s="2">
        <v>8.1081079999999993E-3</v>
      </c>
      <c r="H922" s="2">
        <v>3.1746029999999998E-3</v>
      </c>
      <c r="I922">
        <f t="shared" si="29"/>
        <v>4.5627374451271503E-3</v>
      </c>
      <c r="J922">
        <f t="shared" si="30"/>
        <v>6.1855668273992949E-3</v>
      </c>
      <c r="K922" s="1">
        <v>41245</v>
      </c>
    </row>
    <row r="923" spans="1:11">
      <c r="A923">
        <v>1</v>
      </c>
      <c r="B923" t="s">
        <v>9</v>
      </c>
      <c r="C923">
        <v>96</v>
      </c>
      <c r="D923" t="s">
        <v>44</v>
      </c>
      <c r="E923" t="s">
        <v>123</v>
      </c>
      <c r="F923" t="s">
        <v>20</v>
      </c>
      <c r="G923" s="2">
        <v>0</v>
      </c>
      <c r="H923" s="2">
        <v>0</v>
      </c>
      <c r="I923">
        <f t="shared" si="29"/>
        <v>0</v>
      </c>
      <c r="J923">
        <f t="shared" si="30"/>
        <v>0</v>
      </c>
      <c r="K923" s="1">
        <v>41245</v>
      </c>
    </row>
    <row r="924" spans="1:11">
      <c r="A924">
        <v>1</v>
      </c>
      <c r="B924" t="s">
        <v>9</v>
      </c>
      <c r="C924">
        <v>96</v>
      </c>
      <c r="D924" t="s">
        <v>44</v>
      </c>
      <c r="E924" t="s">
        <v>123</v>
      </c>
      <c r="F924" t="s">
        <v>21</v>
      </c>
      <c r="G924" s="2">
        <v>4.7440370000000004E-3</v>
      </c>
      <c r="H924" s="2">
        <v>1.0240659999999999E-3</v>
      </c>
      <c r="I924">
        <f t="shared" si="29"/>
        <v>1.6845077123074951E-3</v>
      </c>
      <c r="J924">
        <f t="shared" si="30"/>
        <v>2.7477610742224724E-3</v>
      </c>
      <c r="K924" s="1">
        <v>41245</v>
      </c>
    </row>
    <row r="925" spans="1:11">
      <c r="A925">
        <v>1</v>
      </c>
      <c r="B925" t="s">
        <v>9</v>
      </c>
      <c r="C925">
        <v>96</v>
      </c>
      <c r="D925" t="s">
        <v>44</v>
      </c>
      <c r="E925" t="s">
        <v>123</v>
      </c>
      <c r="F925" t="s">
        <v>22</v>
      </c>
      <c r="G925" s="2">
        <v>0.18499486100000001</v>
      </c>
      <c r="H925" s="2">
        <v>0.18181818199999999</v>
      </c>
      <c r="I925">
        <f t="shared" si="29"/>
        <v>0.1833927661419755</v>
      </c>
      <c r="J925">
        <f t="shared" si="30"/>
        <v>0.18435067578819081</v>
      </c>
      <c r="K925" s="1">
        <v>41245</v>
      </c>
    </row>
    <row r="926" spans="1:11">
      <c r="A926">
        <v>1</v>
      </c>
      <c r="B926" t="s">
        <v>9</v>
      </c>
      <c r="C926">
        <v>97</v>
      </c>
      <c r="D926" t="s">
        <v>124</v>
      </c>
      <c r="E926" t="s">
        <v>86</v>
      </c>
      <c r="F926" t="s">
        <v>12</v>
      </c>
      <c r="G926" s="2">
        <v>0.37504822700000001</v>
      </c>
      <c r="H926" s="2">
        <v>0.12138647900000001</v>
      </c>
      <c r="I926">
        <f t="shared" si="29"/>
        <v>0.18341096293425843</v>
      </c>
      <c r="J926">
        <f t="shared" si="30"/>
        <v>0.26450205419724043</v>
      </c>
      <c r="K926" s="1">
        <v>41245</v>
      </c>
    </row>
    <row r="927" spans="1:11">
      <c r="A927">
        <v>1</v>
      </c>
      <c r="B927" t="s">
        <v>9</v>
      </c>
      <c r="C927">
        <v>97</v>
      </c>
      <c r="D927" t="s">
        <v>124</v>
      </c>
      <c r="E927" t="s">
        <v>86</v>
      </c>
      <c r="F927" t="s">
        <v>13</v>
      </c>
      <c r="G927" s="2">
        <v>9.2153080999999998E-2</v>
      </c>
      <c r="H927" s="2">
        <v>7.8728617000000001E-2</v>
      </c>
      <c r="I927">
        <f t="shared" si="29"/>
        <v>8.4913536140294871E-2</v>
      </c>
      <c r="J927">
        <f t="shared" si="30"/>
        <v>8.9114013598502018E-2</v>
      </c>
      <c r="K927" s="1">
        <v>41245</v>
      </c>
    </row>
    <row r="928" spans="1:11">
      <c r="A928">
        <v>1</v>
      </c>
      <c r="B928" t="s">
        <v>9</v>
      </c>
      <c r="C928">
        <v>97</v>
      </c>
      <c r="D928" t="s">
        <v>124</v>
      </c>
      <c r="E928" t="s">
        <v>86</v>
      </c>
      <c r="F928" t="s">
        <v>14</v>
      </c>
      <c r="G928" s="2">
        <v>1.6291373000000001E-2</v>
      </c>
      <c r="H928" s="2">
        <v>5.9562080000000002E-3</v>
      </c>
      <c r="I928">
        <f t="shared" si="29"/>
        <v>8.7231781462968044E-3</v>
      </c>
      <c r="J928">
        <f t="shared" si="30"/>
        <v>1.2094215566201241E-2</v>
      </c>
      <c r="K928" s="1">
        <v>41245</v>
      </c>
    </row>
    <row r="929" spans="1:11">
      <c r="A929">
        <v>1</v>
      </c>
      <c r="B929" t="s">
        <v>9</v>
      </c>
      <c r="C929">
        <v>97</v>
      </c>
      <c r="D929" t="s">
        <v>124</v>
      </c>
      <c r="E929" t="s">
        <v>86</v>
      </c>
      <c r="F929" t="s">
        <v>15</v>
      </c>
      <c r="G929" s="2">
        <v>1.6852855E-2</v>
      </c>
      <c r="H929" s="2">
        <v>4.9440810000000003E-3</v>
      </c>
      <c r="I929">
        <f t="shared" si="29"/>
        <v>7.6452837409124851E-3</v>
      </c>
      <c r="J929">
        <f t="shared" si="30"/>
        <v>1.1373702943390433E-2</v>
      </c>
      <c r="K929" s="1">
        <v>41245</v>
      </c>
    </row>
    <row r="930" spans="1:11">
      <c r="A930">
        <v>1</v>
      </c>
      <c r="B930" t="s">
        <v>9</v>
      </c>
      <c r="C930">
        <v>97</v>
      </c>
      <c r="D930" t="s">
        <v>124</v>
      </c>
      <c r="E930" t="s">
        <v>86</v>
      </c>
      <c r="F930" t="s">
        <v>16</v>
      </c>
      <c r="G930" s="2">
        <v>2.9773270000000001E-3</v>
      </c>
      <c r="H930" s="2">
        <v>2.69E-5</v>
      </c>
      <c r="I930">
        <f t="shared" si="29"/>
        <v>5.3318272087961394E-5</v>
      </c>
      <c r="J930">
        <f t="shared" si="30"/>
        <v>1.2980873826187782E-4</v>
      </c>
      <c r="K930" s="1">
        <v>41245</v>
      </c>
    </row>
    <row r="931" spans="1:11">
      <c r="A931">
        <v>1</v>
      </c>
      <c r="B931" t="s">
        <v>9</v>
      </c>
      <c r="C931">
        <v>97</v>
      </c>
      <c r="D931" t="s">
        <v>124</v>
      </c>
      <c r="E931" t="s">
        <v>86</v>
      </c>
      <c r="F931" t="s">
        <v>17</v>
      </c>
      <c r="G931" s="2">
        <v>1.1083656000000001E-2</v>
      </c>
      <c r="H931" s="2">
        <v>6.5076040000000002E-3</v>
      </c>
      <c r="I931">
        <f t="shared" si="29"/>
        <v>8.2004409144340994E-3</v>
      </c>
      <c r="J931">
        <f t="shared" si="30"/>
        <v>9.7170749844188494E-3</v>
      </c>
      <c r="K931" s="1">
        <v>41245</v>
      </c>
    </row>
    <row r="932" spans="1:11">
      <c r="A932">
        <v>1</v>
      </c>
      <c r="B932" t="s">
        <v>9</v>
      </c>
      <c r="C932">
        <v>97</v>
      </c>
      <c r="D932" t="s">
        <v>124</v>
      </c>
      <c r="E932" t="s">
        <v>86</v>
      </c>
      <c r="F932" t="s">
        <v>18</v>
      </c>
      <c r="G932" s="2">
        <v>1.7074605999999999E-2</v>
      </c>
      <c r="H932" s="2">
        <v>5.0508970000000004E-3</v>
      </c>
      <c r="I932">
        <f t="shared" si="29"/>
        <v>7.795716664302006E-3</v>
      </c>
      <c r="J932">
        <f t="shared" si="30"/>
        <v>1.1567362440034246E-2</v>
      </c>
      <c r="K932" s="1">
        <v>41245</v>
      </c>
    </row>
    <row r="933" spans="1:11">
      <c r="A933">
        <v>1</v>
      </c>
      <c r="B933" t="s">
        <v>9</v>
      </c>
      <c r="C933">
        <v>97</v>
      </c>
      <c r="D933" t="s">
        <v>124</v>
      </c>
      <c r="E933" t="s">
        <v>86</v>
      </c>
      <c r="F933" t="s">
        <v>19</v>
      </c>
      <c r="G933" s="2">
        <v>4.8000000000000001E-2</v>
      </c>
      <c r="H933" s="2">
        <v>8.4151469999999996E-3</v>
      </c>
      <c r="I933">
        <f t="shared" si="29"/>
        <v>1.4319808685422729E-2</v>
      </c>
      <c r="J933">
        <f t="shared" si="30"/>
        <v>2.4732068791863213E-2</v>
      </c>
      <c r="K933" s="1">
        <v>41245</v>
      </c>
    </row>
    <row r="934" spans="1:11">
      <c r="A934">
        <v>1</v>
      </c>
      <c r="B934" t="s">
        <v>9</v>
      </c>
      <c r="C934">
        <v>97</v>
      </c>
      <c r="D934" t="s">
        <v>124</v>
      </c>
      <c r="E934" t="s">
        <v>86</v>
      </c>
      <c r="F934" t="s">
        <v>20</v>
      </c>
      <c r="G934" s="2">
        <v>0</v>
      </c>
      <c r="H934" s="2">
        <v>0</v>
      </c>
      <c r="I934">
        <f t="shared" si="29"/>
        <v>0</v>
      </c>
      <c r="J934">
        <f t="shared" si="30"/>
        <v>0</v>
      </c>
      <c r="K934" s="1">
        <v>41245</v>
      </c>
    </row>
    <row r="935" spans="1:11">
      <c r="A935">
        <v>1</v>
      </c>
      <c r="B935" t="s">
        <v>9</v>
      </c>
      <c r="C935">
        <v>97</v>
      </c>
      <c r="D935" t="s">
        <v>124</v>
      </c>
      <c r="E935" t="s">
        <v>86</v>
      </c>
      <c r="F935" t="s">
        <v>21</v>
      </c>
      <c r="G935" s="2">
        <v>1.2653595E-2</v>
      </c>
      <c r="H935" s="2">
        <v>4.3687140000000001E-3</v>
      </c>
      <c r="I935">
        <f t="shared" si="29"/>
        <v>6.4949987251236019E-3</v>
      </c>
      <c r="J935">
        <f t="shared" si="30"/>
        <v>9.1740424402884171E-3</v>
      </c>
      <c r="K935" s="1">
        <v>41245</v>
      </c>
    </row>
    <row r="936" spans="1:11">
      <c r="A936">
        <v>1</v>
      </c>
      <c r="B936" t="s">
        <v>9</v>
      </c>
      <c r="C936">
        <v>97</v>
      </c>
      <c r="D936" t="s">
        <v>124</v>
      </c>
      <c r="E936" t="s">
        <v>86</v>
      </c>
      <c r="F936" t="s">
        <v>22</v>
      </c>
      <c r="G936" s="2">
        <v>0</v>
      </c>
      <c r="H936" s="2">
        <v>0</v>
      </c>
      <c r="I936">
        <f t="shared" si="29"/>
        <v>0</v>
      </c>
      <c r="J936">
        <f t="shared" si="30"/>
        <v>0</v>
      </c>
      <c r="K936" s="1">
        <v>41245</v>
      </c>
    </row>
    <row r="937" spans="1:11">
      <c r="A937">
        <v>1</v>
      </c>
      <c r="B937" t="s">
        <v>9</v>
      </c>
      <c r="C937">
        <v>98</v>
      </c>
      <c r="D937" t="s">
        <v>63</v>
      </c>
      <c r="E937" t="s">
        <v>29</v>
      </c>
      <c r="F937" t="s">
        <v>12</v>
      </c>
      <c r="G937" s="2">
        <v>0.61930975700000002</v>
      </c>
      <c r="H937" s="2">
        <v>0.19934179499999999</v>
      </c>
      <c r="I937">
        <f t="shared" si="29"/>
        <v>0.30160406663809469</v>
      </c>
      <c r="J937">
        <f t="shared" si="30"/>
        <v>0.43571796574462696</v>
      </c>
      <c r="K937" s="1">
        <v>41245</v>
      </c>
    </row>
    <row r="938" spans="1:11">
      <c r="A938">
        <v>1</v>
      </c>
      <c r="B938" t="s">
        <v>9</v>
      </c>
      <c r="C938">
        <v>98</v>
      </c>
      <c r="D938" t="s">
        <v>63</v>
      </c>
      <c r="E938" t="s">
        <v>29</v>
      </c>
      <c r="F938" t="s">
        <v>13</v>
      </c>
      <c r="G938" s="2">
        <v>0.290061807</v>
      </c>
      <c r="H938" s="2">
        <v>3.8576922999999999E-2</v>
      </c>
      <c r="I938">
        <f t="shared" si="29"/>
        <v>6.8097220275162698E-2</v>
      </c>
      <c r="J938">
        <f t="shared" si="30"/>
        <v>0.12590526598991283</v>
      </c>
      <c r="K938" s="1">
        <v>41245</v>
      </c>
    </row>
    <row r="939" spans="1:11">
      <c r="A939">
        <v>1</v>
      </c>
      <c r="B939" t="s">
        <v>9</v>
      </c>
      <c r="C939">
        <v>98</v>
      </c>
      <c r="D939" t="s">
        <v>63</v>
      </c>
      <c r="E939" t="s">
        <v>29</v>
      </c>
      <c r="F939" t="s">
        <v>14</v>
      </c>
      <c r="G939" s="2">
        <v>4.9472676E-2</v>
      </c>
      <c r="H939" s="2">
        <v>1.1368282E-2</v>
      </c>
      <c r="I939">
        <f t="shared" si="29"/>
        <v>1.8488181335429728E-2</v>
      </c>
      <c r="J939">
        <f t="shared" si="30"/>
        <v>2.9617914029283068E-2</v>
      </c>
      <c r="K939" s="1">
        <v>41245</v>
      </c>
    </row>
    <row r="940" spans="1:11">
      <c r="A940">
        <v>1</v>
      </c>
      <c r="B940" t="s">
        <v>9</v>
      </c>
      <c r="C940">
        <v>98</v>
      </c>
      <c r="D940" t="s">
        <v>63</v>
      </c>
      <c r="E940" t="s">
        <v>29</v>
      </c>
      <c r="F940" t="s">
        <v>15</v>
      </c>
      <c r="G940" s="2">
        <v>5.0616762000000003E-2</v>
      </c>
      <c r="H940" s="2">
        <v>9.1465539999999994E-3</v>
      </c>
      <c r="I940">
        <f t="shared" si="29"/>
        <v>1.5493415624332088E-2</v>
      </c>
      <c r="J940">
        <f t="shared" si="30"/>
        <v>2.6545478007537083E-2</v>
      </c>
      <c r="K940" s="1">
        <v>41245</v>
      </c>
    </row>
    <row r="941" spans="1:11">
      <c r="A941">
        <v>1</v>
      </c>
      <c r="B941" t="s">
        <v>9</v>
      </c>
      <c r="C941">
        <v>98</v>
      </c>
      <c r="D941" t="s">
        <v>63</v>
      </c>
      <c r="E941" t="s">
        <v>29</v>
      </c>
      <c r="F941" t="s">
        <v>16</v>
      </c>
      <c r="G941" s="2">
        <v>9.5887899999999998E-3</v>
      </c>
      <c r="H941" s="2">
        <v>4.3600000000000003E-5</v>
      </c>
      <c r="I941">
        <f t="shared" si="29"/>
        <v>8.6805298373508551E-5</v>
      </c>
      <c r="J941">
        <f t="shared" si="30"/>
        <v>2.1410586294028899E-4</v>
      </c>
      <c r="K941" s="1">
        <v>41245</v>
      </c>
    </row>
    <row r="942" spans="1:11">
      <c r="A942">
        <v>1</v>
      </c>
      <c r="B942" t="s">
        <v>9</v>
      </c>
      <c r="C942">
        <v>98</v>
      </c>
      <c r="D942" t="s">
        <v>63</v>
      </c>
      <c r="E942" t="s">
        <v>29</v>
      </c>
      <c r="F942" t="s">
        <v>17</v>
      </c>
      <c r="G942" s="2">
        <v>2.2385680000000002E-2</v>
      </c>
      <c r="H942" s="2">
        <v>7.2620799999999998E-3</v>
      </c>
      <c r="I942">
        <f t="shared" si="29"/>
        <v>1.0966535010698953E-2</v>
      </c>
      <c r="J942">
        <f t="shared" si="30"/>
        <v>1.5803417876735233E-2</v>
      </c>
      <c r="K942" s="1">
        <v>41245</v>
      </c>
    </row>
    <row r="943" spans="1:11">
      <c r="A943">
        <v>1</v>
      </c>
      <c r="B943" t="s">
        <v>9</v>
      </c>
      <c r="C943">
        <v>98</v>
      </c>
      <c r="D943" t="s">
        <v>63</v>
      </c>
      <c r="E943" t="s">
        <v>29</v>
      </c>
      <c r="F943" t="s">
        <v>18</v>
      </c>
      <c r="G943" s="2">
        <v>5.1407482999999997E-2</v>
      </c>
      <c r="H943" s="2">
        <v>9.0238490000000005E-3</v>
      </c>
      <c r="I943">
        <f t="shared" si="29"/>
        <v>1.5352743310773525E-2</v>
      </c>
      <c r="J943">
        <f t="shared" si="30"/>
        <v>2.6507320065552755E-2</v>
      </c>
      <c r="K943" s="1">
        <v>41245</v>
      </c>
    </row>
    <row r="944" spans="1:11">
      <c r="A944">
        <v>1</v>
      </c>
      <c r="B944" t="s">
        <v>9</v>
      </c>
      <c r="C944">
        <v>98</v>
      </c>
      <c r="D944" t="s">
        <v>63</v>
      </c>
      <c r="E944" t="s">
        <v>29</v>
      </c>
      <c r="F944" t="s">
        <v>19</v>
      </c>
      <c r="G944" s="2">
        <v>5.3140096999999997E-2</v>
      </c>
      <c r="H944" s="2">
        <v>1.8092105000000001E-2</v>
      </c>
      <c r="I944">
        <f t="shared" si="29"/>
        <v>2.699386478700139E-2</v>
      </c>
      <c r="J944">
        <f t="shared" si="30"/>
        <v>3.83008355773252E-2</v>
      </c>
      <c r="K944" s="1">
        <v>41245</v>
      </c>
    </row>
    <row r="945" spans="1:11">
      <c r="A945">
        <v>1</v>
      </c>
      <c r="B945" t="s">
        <v>9</v>
      </c>
      <c r="C945">
        <v>98</v>
      </c>
      <c r="D945" t="s">
        <v>63</v>
      </c>
      <c r="E945" t="s">
        <v>29</v>
      </c>
      <c r="F945" t="s">
        <v>20</v>
      </c>
      <c r="G945" s="2">
        <v>0</v>
      </c>
      <c r="H945" s="2">
        <v>0</v>
      </c>
      <c r="I945">
        <f t="shared" si="29"/>
        <v>0</v>
      </c>
      <c r="J945">
        <f t="shared" si="30"/>
        <v>0</v>
      </c>
      <c r="K945" s="1">
        <v>41245</v>
      </c>
    </row>
    <row r="946" spans="1:11">
      <c r="A946">
        <v>1</v>
      </c>
      <c r="B946" t="s">
        <v>9</v>
      </c>
      <c r="C946">
        <v>98</v>
      </c>
      <c r="D946" t="s">
        <v>63</v>
      </c>
      <c r="E946" t="s">
        <v>29</v>
      </c>
      <c r="F946" t="s">
        <v>21</v>
      </c>
      <c r="G946" s="2">
        <v>2.3264938999999998E-2</v>
      </c>
      <c r="H946" s="2">
        <v>7.4218950000000004E-3</v>
      </c>
      <c r="I946">
        <f t="shared" si="29"/>
        <v>1.1253681917098714E-2</v>
      </c>
      <c r="J946">
        <f t="shared" si="30"/>
        <v>1.6304222886866344E-2</v>
      </c>
      <c r="K946" s="1">
        <v>41245</v>
      </c>
    </row>
    <row r="947" spans="1:11">
      <c r="A947">
        <v>1</v>
      </c>
      <c r="B947" t="s">
        <v>9</v>
      </c>
      <c r="C947">
        <v>98</v>
      </c>
      <c r="D947" t="s">
        <v>63</v>
      </c>
      <c r="E947" t="s">
        <v>29</v>
      </c>
      <c r="F947" t="s">
        <v>22</v>
      </c>
      <c r="G947" s="2">
        <v>5.4328038000000002E-2</v>
      </c>
      <c r="H947" s="2">
        <v>4.9107142999999999E-2</v>
      </c>
      <c r="I947">
        <f t="shared" si="29"/>
        <v>5.1585828055455016E-2</v>
      </c>
      <c r="J947">
        <f t="shared" si="30"/>
        <v>5.3196897401337373E-2</v>
      </c>
      <c r="K947" s="1">
        <v>41245</v>
      </c>
    </row>
    <row r="948" spans="1:11">
      <c r="A948">
        <v>1</v>
      </c>
      <c r="B948" t="s">
        <v>9</v>
      </c>
      <c r="C948">
        <v>99</v>
      </c>
      <c r="D948" t="s">
        <v>63</v>
      </c>
      <c r="E948" t="s">
        <v>125</v>
      </c>
      <c r="F948" t="s">
        <v>12</v>
      </c>
      <c r="G948" s="2">
        <v>0.86375545600000003</v>
      </c>
      <c r="H948" s="2">
        <v>0.38457224400000001</v>
      </c>
      <c r="I948">
        <f t="shared" si="29"/>
        <v>0.5321941890437315</v>
      </c>
      <c r="J948">
        <f t="shared" si="30"/>
        <v>0.69144510725096209</v>
      </c>
      <c r="K948" s="1">
        <v>41245</v>
      </c>
    </row>
    <row r="949" spans="1:11">
      <c r="A949">
        <v>1</v>
      </c>
      <c r="B949" t="s">
        <v>9</v>
      </c>
      <c r="C949">
        <v>99</v>
      </c>
      <c r="D949" t="s">
        <v>63</v>
      </c>
      <c r="E949" t="s">
        <v>125</v>
      </c>
      <c r="F949" t="s">
        <v>13</v>
      </c>
      <c r="G949" s="2">
        <v>0.55584424899999996</v>
      </c>
      <c r="H949" s="2">
        <v>0.133255242</v>
      </c>
      <c r="I949">
        <f t="shared" si="29"/>
        <v>0.21497377630424999</v>
      </c>
      <c r="J949">
        <f t="shared" si="30"/>
        <v>0.34012088345918412</v>
      </c>
      <c r="K949" s="1">
        <v>41245</v>
      </c>
    </row>
    <row r="950" spans="1:11">
      <c r="A950">
        <v>1</v>
      </c>
      <c r="B950" t="s">
        <v>9</v>
      </c>
      <c r="C950">
        <v>99</v>
      </c>
      <c r="D950" t="s">
        <v>63</v>
      </c>
      <c r="E950" t="s">
        <v>125</v>
      </c>
      <c r="F950" t="s">
        <v>14</v>
      </c>
      <c r="G950" s="2">
        <v>6.0489701999999999E-2</v>
      </c>
      <c r="H950" s="2">
        <v>1.3198333E-2</v>
      </c>
      <c r="I950">
        <f t="shared" si="29"/>
        <v>2.1668734417107635E-2</v>
      </c>
      <c r="J950">
        <f t="shared" si="30"/>
        <v>3.5237546253694352E-2</v>
      </c>
      <c r="K950" s="1">
        <v>41245</v>
      </c>
    </row>
    <row r="951" spans="1:11">
      <c r="A951">
        <v>1</v>
      </c>
      <c r="B951" t="s">
        <v>9</v>
      </c>
      <c r="C951">
        <v>99</v>
      </c>
      <c r="D951" t="s">
        <v>63</v>
      </c>
      <c r="E951" t="s">
        <v>125</v>
      </c>
      <c r="F951" t="s">
        <v>15</v>
      </c>
      <c r="G951" s="2">
        <v>6.5103861999999998E-2</v>
      </c>
      <c r="H951" s="2">
        <v>1.1163037000000001E-2</v>
      </c>
      <c r="I951">
        <f t="shared" si="29"/>
        <v>1.9058250168238623E-2</v>
      </c>
      <c r="J951">
        <f t="shared" si="30"/>
        <v>3.3107837117479673E-2</v>
      </c>
      <c r="K951" s="1">
        <v>41245</v>
      </c>
    </row>
    <row r="952" spans="1:11">
      <c r="A952">
        <v>1</v>
      </c>
      <c r="B952" t="s">
        <v>9</v>
      </c>
      <c r="C952">
        <v>99</v>
      </c>
      <c r="D952" t="s">
        <v>63</v>
      </c>
      <c r="E952" t="s">
        <v>125</v>
      </c>
      <c r="F952" t="s">
        <v>16</v>
      </c>
      <c r="G952" s="2">
        <v>9.3589989999999998E-3</v>
      </c>
      <c r="H952" s="2">
        <v>5.1400000000000003E-5</v>
      </c>
      <c r="I952">
        <f t="shared" si="29"/>
        <v>1.022385020231342E-4</v>
      </c>
      <c r="J952">
        <f t="shared" si="30"/>
        <v>2.5147554466214424E-4</v>
      </c>
      <c r="K952" s="1">
        <v>41245</v>
      </c>
    </row>
    <row r="953" spans="1:11">
      <c r="A953">
        <v>1</v>
      </c>
      <c r="B953" t="s">
        <v>9</v>
      </c>
      <c r="C953">
        <v>99</v>
      </c>
      <c r="D953" t="s">
        <v>63</v>
      </c>
      <c r="E953" t="s">
        <v>125</v>
      </c>
      <c r="F953" t="s">
        <v>17</v>
      </c>
      <c r="G953" s="2">
        <v>2.1495121999999998E-2</v>
      </c>
      <c r="H953" s="2">
        <v>8.6889410000000004E-3</v>
      </c>
      <c r="I953">
        <f t="shared" si="29"/>
        <v>1.237539471381318E-2</v>
      </c>
      <c r="J953">
        <f t="shared" si="30"/>
        <v>1.660150267195809E-2</v>
      </c>
      <c r="K953" s="1">
        <v>41245</v>
      </c>
    </row>
    <row r="954" spans="1:11">
      <c r="A954">
        <v>1</v>
      </c>
      <c r="B954" t="s">
        <v>9</v>
      </c>
      <c r="C954">
        <v>99</v>
      </c>
      <c r="D954" t="s">
        <v>63</v>
      </c>
      <c r="E954" t="s">
        <v>125</v>
      </c>
      <c r="F954" t="s">
        <v>18</v>
      </c>
      <c r="G954" s="2">
        <v>6.3170777999999997E-2</v>
      </c>
      <c r="H954" s="2">
        <v>1.3105542E-2</v>
      </c>
      <c r="I954">
        <f t="shared" si="29"/>
        <v>2.1707583277527705E-2</v>
      </c>
      <c r="J954">
        <f t="shared" si="30"/>
        <v>3.5810458721749157E-2</v>
      </c>
      <c r="K954" s="1">
        <v>41245</v>
      </c>
    </row>
    <row r="955" spans="1:11">
      <c r="A955">
        <v>1</v>
      </c>
      <c r="B955" t="s">
        <v>9</v>
      </c>
      <c r="C955">
        <v>99</v>
      </c>
      <c r="D955" t="s">
        <v>63</v>
      </c>
      <c r="E955" t="s">
        <v>125</v>
      </c>
      <c r="F955" t="s">
        <v>19</v>
      </c>
      <c r="G955" s="2">
        <v>4.4444444E-2</v>
      </c>
      <c r="H955" s="2">
        <v>1.7543860000000001E-2</v>
      </c>
      <c r="I955">
        <f t="shared" si="29"/>
        <v>2.5157232993948019E-2</v>
      </c>
      <c r="J955">
        <f t="shared" si="30"/>
        <v>3.4013605497709279E-2</v>
      </c>
      <c r="K955" s="1">
        <v>41245</v>
      </c>
    </row>
    <row r="956" spans="1:11">
      <c r="A956">
        <v>1</v>
      </c>
      <c r="B956" t="s">
        <v>9</v>
      </c>
      <c r="C956">
        <v>99</v>
      </c>
      <c r="D956" t="s">
        <v>63</v>
      </c>
      <c r="E956" t="s">
        <v>125</v>
      </c>
      <c r="F956" t="s">
        <v>20</v>
      </c>
      <c r="G956" s="2">
        <v>1</v>
      </c>
      <c r="H956" s="2">
        <v>5.6176830000000001E-3</v>
      </c>
      <c r="I956">
        <f t="shared" si="29"/>
        <v>1.1172601864440364E-2</v>
      </c>
      <c r="J956">
        <f t="shared" si="30"/>
        <v>2.7471118850568722E-2</v>
      </c>
      <c r="K956" s="1">
        <v>41245</v>
      </c>
    </row>
    <row r="957" spans="1:11">
      <c r="A957">
        <v>1</v>
      </c>
      <c r="B957" t="s">
        <v>9</v>
      </c>
      <c r="C957">
        <v>99</v>
      </c>
      <c r="D957" t="s">
        <v>63</v>
      </c>
      <c r="E957" t="s">
        <v>125</v>
      </c>
      <c r="F957" t="s">
        <v>21</v>
      </c>
      <c r="G957" s="2">
        <v>2.5018071999999999E-2</v>
      </c>
      <c r="H957" s="2">
        <v>1.0151179999999999E-2</v>
      </c>
      <c r="I957">
        <f t="shared" si="29"/>
        <v>1.4442328891439602E-2</v>
      </c>
      <c r="J957">
        <f t="shared" si="30"/>
        <v>1.9350209308753575E-2</v>
      </c>
      <c r="K957" s="1">
        <v>41245</v>
      </c>
    </row>
    <row r="958" spans="1:11">
      <c r="A958">
        <v>1</v>
      </c>
      <c r="B958" t="s">
        <v>9</v>
      </c>
      <c r="C958">
        <v>99</v>
      </c>
      <c r="D958" t="s">
        <v>63</v>
      </c>
      <c r="E958" t="s">
        <v>125</v>
      </c>
      <c r="F958" t="s">
        <v>22</v>
      </c>
      <c r="G958" s="2">
        <v>0</v>
      </c>
      <c r="H958" s="2">
        <v>0</v>
      </c>
      <c r="I958">
        <f t="shared" si="29"/>
        <v>0</v>
      </c>
      <c r="J958">
        <f t="shared" si="30"/>
        <v>0</v>
      </c>
      <c r="K958" s="1">
        <v>41245</v>
      </c>
    </row>
    <row r="959" spans="1:11">
      <c r="A959">
        <v>1</v>
      </c>
      <c r="B959" t="s">
        <v>9</v>
      </c>
      <c r="C959">
        <v>100</v>
      </c>
      <c r="D959" t="s">
        <v>63</v>
      </c>
      <c r="E959" t="s">
        <v>126</v>
      </c>
      <c r="F959" t="s">
        <v>12</v>
      </c>
      <c r="G959" s="2">
        <v>0.60081901100000001</v>
      </c>
      <c r="H959" s="2">
        <v>0.201235467</v>
      </c>
      <c r="I959">
        <f t="shared" si="29"/>
        <v>0.30149097742725434</v>
      </c>
      <c r="J959">
        <f t="shared" si="30"/>
        <v>0.43003791066895652</v>
      </c>
      <c r="K959" s="1">
        <v>41245</v>
      </c>
    </row>
    <row r="960" spans="1:11">
      <c r="A960">
        <v>1</v>
      </c>
      <c r="B960" t="s">
        <v>9</v>
      </c>
      <c r="C960">
        <v>100</v>
      </c>
      <c r="D960" t="s">
        <v>63</v>
      </c>
      <c r="E960" t="s">
        <v>126</v>
      </c>
      <c r="F960" t="s">
        <v>13</v>
      </c>
      <c r="G960" s="2">
        <v>0.62168494900000004</v>
      </c>
      <c r="H960" s="2">
        <v>0.11173931300000001</v>
      </c>
      <c r="I960">
        <f t="shared" si="29"/>
        <v>0.18943100931586046</v>
      </c>
      <c r="J960">
        <f t="shared" si="30"/>
        <v>0.32502295454313634</v>
      </c>
      <c r="K960" s="1">
        <v>41245</v>
      </c>
    </row>
    <row r="961" spans="1:11">
      <c r="A961">
        <v>1</v>
      </c>
      <c r="B961" t="s">
        <v>9</v>
      </c>
      <c r="C961">
        <v>100</v>
      </c>
      <c r="D961" t="s">
        <v>63</v>
      </c>
      <c r="E961" t="s">
        <v>126</v>
      </c>
      <c r="F961" t="s">
        <v>14</v>
      </c>
      <c r="G961" s="2">
        <v>5.5101905999999999E-2</v>
      </c>
      <c r="H961" s="2">
        <v>1.3643796E-2</v>
      </c>
      <c r="I961">
        <f t="shared" si="29"/>
        <v>2.1871888505122141E-2</v>
      </c>
      <c r="J961">
        <f t="shared" si="30"/>
        <v>3.4273300133837246E-2</v>
      </c>
      <c r="K961" s="1">
        <v>41245</v>
      </c>
    </row>
    <row r="962" spans="1:11">
      <c r="A962">
        <v>1</v>
      </c>
      <c r="B962" t="s">
        <v>9</v>
      </c>
      <c r="C962">
        <v>100</v>
      </c>
      <c r="D962" t="s">
        <v>63</v>
      </c>
      <c r="E962" t="s">
        <v>126</v>
      </c>
      <c r="F962" t="s">
        <v>15</v>
      </c>
      <c r="G962" s="2">
        <v>5.4873443000000001E-2</v>
      </c>
      <c r="H962" s="2">
        <v>1.1268469999999999E-2</v>
      </c>
      <c r="I962">
        <f t="shared" ref="I962:I1025" si="31">IFERROR(2*H962*G962/(H962+G962),0)</f>
        <v>1.8697365050273342E-2</v>
      </c>
      <c r="J962">
        <f t="shared" si="30"/>
        <v>3.0933282037089175E-2</v>
      </c>
      <c r="K962" s="1">
        <v>41245</v>
      </c>
    </row>
    <row r="963" spans="1:11">
      <c r="A963">
        <v>1</v>
      </c>
      <c r="B963" t="s">
        <v>9</v>
      </c>
      <c r="C963">
        <v>100</v>
      </c>
      <c r="D963" t="s">
        <v>63</v>
      </c>
      <c r="E963" t="s">
        <v>126</v>
      </c>
      <c r="F963" t="s">
        <v>16</v>
      </c>
      <c r="G963" s="2">
        <v>1.0677423E-2</v>
      </c>
      <c r="H963" s="2">
        <v>5.94E-5</v>
      </c>
      <c r="I963">
        <f t="shared" si="31"/>
        <v>1.181427553010793E-4</v>
      </c>
      <c r="J963">
        <f t="shared" si="30"/>
        <v>2.9053485558390489E-4</v>
      </c>
      <c r="K963" s="1">
        <v>41245</v>
      </c>
    </row>
    <row r="964" spans="1:11">
      <c r="A964">
        <v>1</v>
      </c>
      <c r="B964" t="s">
        <v>9</v>
      </c>
      <c r="C964">
        <v>100</v>
      </c>
      <c r="D964" t="s">
        <v>63</v>
      </c>
      <c r="E964" t="s">
        <v>126</v>
      </c>
      <c r="F964" t="s">
        <v>17</v>
      </c>
      <c r="G964" s="2">
        <v>2.5168739999999998E-2</v>
      </c>
      <c r="H964" s="2">
        <v>1.2332009E-2</v>
      </c>
      <c r="I964">
        <f t="shared" si="31"/>
        <v>1.6553329545426411E-2</v>
      </c>
      <c r="J964">
        <f t="shared" si="30"/>
        <v>2.0831849703043522E-2</v>
      </c>
      <c r="K964" s="1">
        <v>41245</v>
      </c>
    </row>
    <row r="965" spans="1:11">
      <c r="A965">
        <v>1</v>
      </c>
      <c r="B965" t="s">
        <v>9</v>
      </c>
      <c r="C965">
        <v>100</v>
      </c>
      <c r="D965" t="s">
        <v>63</v>
      </c>
      <c r="E965" t="s">
        <v>126</v>
      </c>
      <c r="F965" t="s">
        <v>18</v>
      </c>
      <c r="G965" s="2">
        <v>6.0274825999999997E-2</v>
      </c>
      <c r="H965" s="2">
        <v>1.1811528999999999E-2</v>
      </c>
      <c r="I965">
        <f t="shared" si="31"/>
        <v>1.9752361047217715E-2</v>
      </c>
      <c r="J965">
        <f t="shared" si="30"/>
        <v>3.3106939077456835E-2</v>
      </c>
      <c r="K965" s="1">
        <v>41245</v>
      </c>
    </row>
    <row r="966" spans="1:11">
      <c r="A966">
        <v>1</v>
      </c>
      <c r="B966" t="s">
        <v>9</v>
      </c>
      <c r="C966">
        <v>100</v>
      </c>
      <c r="D966" t="s">
        <v>63</v>
      </c>
      <c r="E966" t="s">
        <v>126</v>
      </c>
      <c r="F966" t="s">
        <v>19</v>
      </c>
      <c r="G966" s="2">
        <v>4.5918367000000002E-2</v>
      </c>
      <c r="H966" s="2">
        <v>2.1531100000000001E-2</v>
      </c>
      <c r="I966">
        <f t="shared" si="31"/>
        <v>2.931596039783977E-2</v>
      </c>
      <c r="J966">
        <f t="shared" si="30"/>
        <v>3.7437603519536213E-2</v>
      </c>
      <c r="K966" s="1">
        <v>41245</v>
      </c>
    </row>
    <row r="967" spans="1:11">
      <c r="A967">
        <v>1</v>
      </c>
      <c r="B967" t="s">
        <v>9</v>
      </c>
      <c r="C967">
        <v>100</v>
      </c>
      <c r="D967" t="s">
        <v>63</v>
      </c>
      <c r="E967" t="s">
        <v>126</v>
      </c>
      <c r="F967" t="s">
        <v>20</v>
      </c>
      <c r="G967" s="2">
        <v>0</v>
      </c>
      <c r="H967" s="2">
        <v>0</v>
      </c>
      <c r="I967">
        <f t="shared" si="31"/>
        <v>0</v>
      </c>
      <c r="J967">
        <f t="shared" ref="J967:J1030" si="32">IFERROR((1+0.5^2)*H967*G967/(H967+(0.5^2)*G967),0)</f>
        <v>0</v>
      </c>
      <c r="K967" s="1">
        <v>41245</v>
      </c>
    </row>
    <row r="968" spans="1:11">
      <c r="A968">
        <v>1</v>
      </c>
      <c r="B968" t="s">
        <v>9</v>
      </c>
      <c r="C968">
        <v>100</v>
      </c>
      <c r="D968" t="s">
        <v>63</v>
      </c>
      <c r="E968" t="s">
        <v>126</v>
      </c>
      <c r="F968" t="s">
        <v>21</v>
      </c>
      <c r="G968" s="2">
        <v>2.6251556999999998E-2</v>
      </c>
      <c r="H968" s="2">
        <v>1.0033294E-2</v>
      </c>
      <c r="I968">
        <f t="shared" si="31"/>
        <v>1.4517881820088388E-2</v>
      </c>
      <c r="J968">
        <f t="shared" si="32"/>
        <v>1.9838114686607084E-2</v>
      </c>
      <c r="K968" s="1">
        <v>41245</v>
      </c>
    </row>
    <row r="969" spans="1:11">
      <c r="A969">
        <v>1</v>
      </c>
      <c r="B969" t="s">
        <v>9</v>
      </c>
      <c r="C969">
        <v>100</v>
      </c>
      <c r="D969" t="s">
        <v>63</v>
      </c>
      <c r="E969" t="s">
        <v>126</v>
      </c>
      <c r="F969" t="s">
        <v>22</v>
      </c>
      <c r="G969" s="2">
        <v>7.4798892000000006E-2</v>
      </c>
      <c r="H969" s="2">
        <v>7.0040367000000006E-2</v>
      </c>
      <c r="I969">
        <f t="shared" si="31"/>
        <v>7.2341461604320492E-2</v>
      </c>
      <c r="J969">
        <f t="shared" si="32"/>
        <v>7.3796153560264657E-2</v>
      </c>
      <c r="K969" s="1">
        <v>41245</v>
      </c>
    </row>
    <row r="970" spans="1:11">
      <c r="A970">
        <v>1</v>
      </c>
      <c r="B970" t="s">
        <v>9</v>
      </c>
      <c r="C970">
        <v>104</v>
      </c>
      <c r="D970" t="s">
        <v>127</v>
      </c>
      <c r="E970" t="s">
        <v>128</v>
      </c>
      <c r="F970" t="s">
        <v>12</v>
      </c>
      <c r="G970" s="2">
        <v>0.30360031900000001</v>
      </c>
      <c r="H970" s="2">
        <v>0.13281680700000001</v>
      </c>
      <c r="I970">
        <f t="shared" si="31"/>
        <v>0.18479212923354174</v>
      </c>
      <c r="J970">
        <f t="shared" si="32"/>
        <v>0.24149474439782861</v>
      </c>
      <c r="K970" s="1">
        <v>41245</v>
      </c>
    </row>
    <row r="971" spans="1:11">
      <c r="A971">
        <v>1</v>
      </c>
      <c r="B971" t="s">
        <v>9</v>
      </c>
      <c r="C971">
        <v>104</v>
      </c>
      <c r="D971" t="s">
        <v>127</v>
      </c>
      <c r="E971" t="s">
        <v>128</v>
      </c>
      <c r="F971" t="s">
        <v>13</v>
      </c>
      <c r="G971" s="2">
        <v>0.220523099</v>
      </c>
      <c r="H971" s="2">
        <v>0.11666760399999999</v>
      </c>
      <c r="I971">
        <f t="shared" si="31"/>
        <v>0.15260148846384294</v>
      </c>
      <c r="J971">
        <f t="shared" si="32"/>
        <v>0.18719546259822314</v>
      </c>
      <c r="K971" s="1">
        <v>41245</v>
      </c>
    </row>
    <row r="972" spans="1:11">
      <c r="A972">
        <v>1</v>
      </c>
      <c r="B972" t="s">
        <v>9</v>
      </c>
      <c r="C972">
        <v>104</v>
      </c>
      <c r="D972" t="s">
        <v>127</v>
      </c>
      <c r="E972" t="s">
        <v>128</v>
      </c>
      <c r="F972" t="s">
        <v>14</v>
      </c>
      <c r="G972" s="2">
        <v>1.7758624000000001E-2</v>
      </c>
      <c r="H972" s="2">
        <v>4.6772649999999999E-3</v>
      </c>
      <c r="I972">
        <f t="shared" si="31"/>
        <v>7.4043681071304995E-3</v>
      </c>
      <c r="J972">
        <f t="shared" si="32"/>
        <v>1.138841041884645E-2</v>
      </c>
      <c r="K972" s="1">
        <v>41245</v>
      </c>
    </row>
    <row r="973" spans="1:11">
      <c r="A973">
        <v>1</v>
      </c>
      <c r="B973" t="s">
        <v>9</v>
      </c>
      <c r="C973">
        <v>104</v>
      </c>
      <c r="D973" t="s">
        <v>127</v>
      </c>
      <c r="E973" t="s">
        <v>128</v>
      </c>
      <c r="F973" t="s">
        <v>15</v>
      </c>
      <c r="G973" s="2">
        <v>1.9742525E-2</v>
      </c>
      <c r="H973" s="2">
        <v>3.9633369999999999E-3</v>
      </c>
      <c r="I973">
        <f t="shared" si="31"/>
        <v>6.6014287779052275E-3</v>
      </c>
      <c r="J973">
        <f t="shared" si="32"/>
        <v>1.0990920184191719E-2</v>
      </c>
      <c r="K973" s="1">
        <v>41245</v>
      </c>
    </row>
    <row r="974" spans="1:11">
      <c r="A974">
        <v>1</v>
      </c>
      <c r="B974" t="s">
        <v>9</v>
      </c>
      <c r="C974">
        <v>104</v>
      </c>
      <c r="D974" t="s">
        <v>127</v>
      </c>
      <c r="E974" t="s">
        <v>128</v>
      </c>
      <c r="F974" t="s">
        <v>16</v>
      </c>
      <c r="G974" s="2">
        <v>3.534494E-3</v>
      </c>
      <c r="H974" s="2">
        <v>1.1800000000000001E-5</v>
      </c>
      <c r="I974">
        <f t="shared" si="31"/>
        <v>2.3521472951763162E-5</v>
      </c>
      <c r="J974">
        <f t="shared" si="32"/>
        <v>5.822249081021439E-5</v>
      </c>
      <c r="K974" s="1">
        <v>41245</v>
      </c>
    </row>
    <row r="975" spans="1:11">
      <c r="A975">
        <v>1</v>
      </c>
      <c r="B975" t="s">
        <v>9</v>
      </c>
      <c r="C975">
        <v>104</v>
      </c>
      <c r="D975" t="s">
        <v>127</v>
      </c>
      <c r="E975" t="s">
        <v>128</v>
      </c>
      <c r="F975" t="s">
        <v>17</v>
      </c>
      <c r="G975" s="2">
        <v>7.2200670000000002E-3</v>
      </c>
      <c r="H975" s="2">
        <v>2.7900960000000002E-3</v>
      </c>
      <c r="I975">
        <f t="shared" si="31"/>
        <v>4.0248455607430162E-3</v>
      </c>
      <c r="J975">
        <f t="shared" si="32"/>
        <v>5.4799199585559687E-3</v>
      </c>
      <c r="K975" s="1">
        <v>41245</v>
      </c>
    </row>
    <row r="976" spans="1:11">
      <c r="A976">
        <v>1</v>
      </c>
      <c r="B976" t="s">
        <v>9</v>
      </c>
      <c r="C976">
        <v>104</v>
      </c>
      <c r="D976" t="s">
        <v>127</v>
      </c>
      <c r="E976" t="s">
        <v>128</v>
      </c>
      <c r="F976" t="s">
        <v>18</v>
      </c>
      <c r="G976" s="2">
        <v>1.9352558999999998E-2</v>
      </c>
      <c r="H976" s="2">
        <v>3.7988399999999999E-3</v>
      </c>
      <c r="I976">
        <f t="shared" si="31"/>
        <v>6.3510006657964812E-3</v>
      </c>
      <c r="J976">
        <f t="shared" si="32"/>
        <v>1.0639899212389607E-2</v>
      </c>
      <c r="K976" s="1">
        <v>41245</v>
      </c>
    </row>
    <row r="977" spans="1:11">
      <c r="A977">
        <v>1</v>
      </c>
      <c r="B977" t="s">
        <v>9</v>
      </c>
      <c r="C977">
        <v>104</v>
      </c>
      <c r="D977" t="s">
        <v>127</v>
      </c>
      <c r="E977" t="s">
        <v>128</v>
      </c>
      <c r="F977" t="s">
        <v>19</v>
      </c>
      <c r="G977" s="2">
        <v>1.497006E-2</v>
      </c>
      <c r="H977" s="2">
        <v>6.2111800000000002E-3</v>
      </c>
      <c r="I977">
        <f t="shared" si="31"/>
        <v>8.7796311519816594E-3</v>
      </c>
      <c r="J977">
        <f t="shared" si="32"/>
        <v>1.1676786518825422E-2</v>
      </c>
      <c r="K977" s="1">
        <v>41245</v>
      </c>
    </row>
    <row r="978" spans="1:11">
      <c r="A978">
        <v>1</v>
      </c>
      <c r="B978" t="s">
        <v>9</v>
      </c>
      <c r="C978">
        <v>104</v>
      </c>
      <c r="D978" t="s">
        <v>127</v>
      </c>
      <c r="E978" t="s">
        <v>128</v>
      </c>
      <c r="F978" t="s">
        <v>20</v>
      </c>
      <c r="G978" s="2">
        <v>0</v>
      </c>
      <c r="H978" s="2">
        <v>0</v>
      </c>
      <c r="I978">
        <f t="shared" si="31"/>
        <v>0</v>
      </c>
      <c r="J978">
        <f t="shared" si="32"/>
        <v>0</v>
      </c>
      <c r="K978" s="1">
        <v>41245</v>
      </c>
    </row>
    <row r="979" spans="1:11">
      <c r="A979">
        <v>1</v>
      </c>
      <c r="B979" t="s">
        <v>9</v>
      </c>
      <c r="C979">
        <v>104</v>
      </c>
      <c r="D979" t="s">
        <v>127</v>
      </c>
      <c r="E979" t="s">
        <v>128</v>
      </c>
      <c r="F979" t="s">
        <v>21</v>
      </c>
      <c r="G979" s="2">
        <v>7.7161010000000004E-3</v>
      </c>
      <c r="H979" s="2">
        <v>2.795372E-3</v>
      </c>
      <c r="I979">
        <f t="shared" si="31"/>
        <v>4.1039676712430317E-3</v>
      </c>
      <c r="J979">
        <f t="shared" si="32"/>
        <v>5.706911258513454E-3</v>
      </c>
      <c r="K979" s="1">
        <v>41245</v>
      </c>
    </row>
    <row r="980" spans="1:11">
      <c r="A980">
        <v>1</v>
      </c>
      <c r="B980" t="s">
        <v>9</v>
      </c>
      <c r="C980">
        <v>104</v>
      </c>
      <c r="D980" t="s">
        <v>127</v>
      </c>
      <c r="E980" t="s">
        <v>128</v>
      </c>
      <c r="F980" t="s">
        <v>22</v>
      </c>
      <c r="G980" s="2">
        <v>0.14389668799999999</v>
      </c>
      <c r="H980" s="2">
        <v>0.13578927299999999</v>
      </c>
      <c r="I980">
        <f t="shared" si="31"/>
        <v>0.13972547338997698</v>
      </c>
      <c r="J980">
        <f t="shared" si="32"/>
        <v>0.14219866929942387</v>
      </c>
      <c r="K980" s="1">
        <v>41245</v>
      </c>
    </row>
    <row r="981" spans="1:11">
      <c r="A981">
        <v>1</v>
      </c>
      <c r="B981" t="s">
        <v>9</v>
      </c>
      <c r="C981">
        <v>105</v>
      </c>
      <c r="D981" t="s">
        <v>39</v>
      </c>
      <c r="E981" t="s">
        <v>38</v>
      </c>
      <c r="F981" t="s">
        <v>12</v>
      </c>
      <c r="G981" s="2">
        <v>0.57493384400000003</v>
      </c>
      <c r="H981" s="2">
        <v>0.22863215200000001</v>
      </c>
      <c r="I981">
        <f t="shared" si="31"/>
        <v>0.32716257946622296</v>
      </c>
      <c r="J981">
        <f t="shared" si="32"/>
        <v>0.44126107991123864</v>
      </c>
      <c r="K981" s="1">
        <v>41245</v>
      </c>
    </row>
    <row r="982" spans="1:11">
      <c r="A982">
        <v>1</v>
      </c>
      <c r="B982" t="s">
        <v>9</v>
      </c>
      <c r="C982">
        <v>105</v>
      </c>
      <c r="D982" t="s">
        <v>39</v>
      </c>
      <c r="E982" t="s">
        <v>38</v>
      </c>
      <c r="F982" t="s">
        <v>13</v>
      </c>
      <c r="G982" s="2">
        <v>0.239412816</v>
      </c>
      <c r="H982" s="2">
        <v>3.3334831000000002E-2</v>
      </c>
      <c r="I982">
        <f t="shared" si="31"/>
        <v>5.8521390364875248E-2</v>
      </c>
      <c r="J982">
        <f t="shared" si="32"/>
        <v>0.10705217897064383</v>
      </c>
      <c r="K982" s="1">
        <v>41245</v>
      </c>
    </row>
    <row r="983" spans="1:11">
      <c r="A983">
        <v>1</v>
      </c>
      <c r="B983" t="s">
        <v>9</v>
      </c>
      <c r="C983">
        <v>105</v>
      </c>
      <c r="D983" t="s">
        <v>39</v>
      </c>
      <c r="E983" t="s">
        <v>38</v>
      </c>
      <c r="F983" t="s">
        <v>14</v>
      </c>
      <c r="G983" s="2">
        <v>3.6945152000000002E-2</v>
      </c>
      <c r="H983" s="2">
        <v>8.7511419999999999E-3</v>
      </c>
      <c r="I983">
        <f t="shared" si="31"/>
        <v>1.4150481059299209E-2</v>
      </c>
      <c r="J983">
        <f t="shared" si="32"/>
        <v>2.2467931172184135E-2</v>
      </c>
      <c r="K983" s="1">
        <v>41245</v>
      </c>
    </row>
    <row r="984" spans="1:11">
      <c r="A984">
        <v>1</v>
      </c>
      <c r="B984" t="s">
        <v>9</v>
      </c>
      <c r="C984">
        <v>105</v>
      </c>
      <c r="D984" t="s">
        <v>39</v>
      </c>
      <c r="E984" t="s">
        <v>38</v>
      </c>
      <c r="F984" t="s">
        <v>15</v>
      </c>
      <c r="G984" s="2">
        <v>3.8047813E-2</v>
      </c>
      <c r="H984" s="2">
        <v>7.4640440000000004E-3</v>
      </c>
      <c r="I984">
        <f t="shared" si="31"/>
        <v>1.2479848947309358E-2</v>
      </c>
      <c r="J984">
        <f t="shared" si="32"/>
        <v>2.091118316596776E-2</v>
      </c>
      <c r="K984" s="1">
        <v>41245</v>
      </c>
    </row>
    <row r="985" spans="1:11">
      <c r="A985">
        <v>1</v>
      </c>
      <c r="B985" t="s">
        <v>9</v>
      </c>
      <c r="C985">
        <v>105</v>
      </c>
      <c r="D985" t="s">
        <v>39</v>
      </c>
      <c r="E985" t="s">
        <v>38</v>
      </c>
      <c r="F985" t="s">
        <v>16</v>
      </c>
      <c r="G985" s="2">
        <v>6.9674860000000002E-3</v>
      </c>
      <c r="H985" s="2">
        <v>2.23E-5</v>
      </c>
      <c r="I985">
        <f t="shared" si="31"/>
        <v>4.4457709520720658E-5</v>
      </c>
      <c r="J985">
        <f t="shared" si="32"/>
        <v>1.1009058487227573E-4</v>
      </c>
      <c r="K985" s="1">
        <v>41245</v>
      </c>
    </row>
    <row r="986" spans="1:11">
      <c r="A986">
        <v>1</v>
      </c>
      <c r="B986" t="s">
        <v>9</v>
      </c>
      <c r="C986">
        <v>105</v>
      </c>
      <c r="D986" t="s">
        <v>39</v>
      </c>
      <c r="E986" t="s">
        <v>38</v>
      </c>
      <c r="F986" t="s">
        <v>17</v>
      </c>
      <c r="G986" s="2">
        <v>1.4471207E-2</v>
      </c>
      <c r="H986" s="2">
        <v>9.9476210000000002E-3</v>
      </c>
      <c r="I986">
        <f t="shared" si="31"/>
        <v>1.1790417021533302E-2</v>
      </c>
      <c r="J986">
        <f t="shared" si="32"/>
        <v>1.3264798792259074E-2</v>
      </c>
      <c r="K986" s="1">
        <v>41245</v>
      </c>
    </row>
    <row r="987" spans="1:11">
      <c r="A987">
        <v>1</v>
      </c>
      <c r="B987" t="s">
        <v>9</v>
      </c>
      <c r="C987">
        <v>105</v>
      </c>
      <c r="D987" t="s">
        <v>39</v>
      </c>
      <c r="E987" t="s">
        <v>38</v>
      </c>
      <c r="F987" t="s">
        <v>18</v>
      </c>
      <c r="G987" s="2">
        <v>4.2022153E-2</v>
      </c>
      <c r="H987" s="2">
        <v>7.8454649999999994E-3</v>
      </c>
      <c r="I987">
        <f t="shared" si="31"/>
        <v>1.322234122296136E-2</v>
      </c>
      <c r="J987">
        <f t="shared" si="32"/>
        <v>2.2456764767489278E-2</v>
      </c>
      <c r="K987" s="1">
        <v>41245</v>
      </c>
    </row>
    <row r="988" spans="1:11">
      <c r="A988">
        <v>1</v>
      </c>
      <c r="B988" t="s">
        <v>9</v>
      </c>
      <c r="C988">
        <v>105</v>
      </c>
      <c r="D988" t="s">
        <v>39</v>
      </c>
      <c r="E988" t="s">
        <v>38</v>
      </c>
      <c r="F988" t="s">
        <v>19</v>
      </c>
      <c r="G988" s="2">
        <v>2.6804123999999999E-2</v>
      </c>
      <c r="H988" s="2">
        <v>1.2845850000000001E-2</v>
      </c>
      <c r="I988">
        <f t="shared" si="31"/>
        <v>1.7368069713508516E-2</v>
      </c>
      <c r="J988">
        <f t="shared" si="32"/>
        <v>2.2018970461668539E-2</v>
      </c>
      <c r="K988" s="1">
        <v>41245</v>
      </c>
    </row>
    <row r="989" spans="1:11">
      <c r="A989">
        <v>1</v>
      </c>
      <c r="B989" t="s">
        <v>9</v>
      </c>
      <c r="C989">
        <v>105</v>
      </c>
      <c r="D989" t="s">
        <v>39</v>
      </c>
      <c r="E989" t="s">
        <v>38</v>
      </c>
      <c r="F989" t="s">
        <v>20</v>
      </c>
      <c r="G989" s="2">
        <v>0.64777002500000003</v>
      </c>
      <c r="H989" s="2">
        <v>7.4143730000000001E-3</v>
      </c>
      <c r="I989">
        <f t="shared" si="31"/>
        <v>1.4660936976613796E-2</v>
      </c>
      <c r="J989">
        <f t="shared" si="32"/>
        <v>3.5448874330043824E-2</v>
      </c>
      <c r="K989" s="1">
        <v>41245</v>
      </c>
    </row>
    <row r="990" spans="1:11">
      <c r="A990">
        <v>1</v>
      </c>
      <c r="B990" t="s">
        <v>9</v>
      </c>
      <c r="C990">
        <v>105</v>
      </c>
      <c r="D990" t="s">
        <v>39</v>
      </c>
      <c r="E990" t="s">
        <v>38</v>
      </c>
      <c r="F990" t="s">
        <v>21</v>
      </c>
      <c r="G990" s="2">
        <v>1.6422231999999998E-2</v>
      </c>
      <c r="H990" s="2">
        <v>6.163122E-3</v>
      </c>
      <c r="I990">
        <f t="shared" si="31"/>
        <v>8.9626418366791152E-3</v>
      </c>
      <c r="J990">
        <f t="shared" si="32"/>
        <v>1.2320500216228375E-2</v>
      </c>
      <c r="K990" s="1">
        <v>41245</v>
      </c>
    </row>
    <row r="991" spans="1:11">
      <c r="A991">
        <v>1</v>
      </c>
      <c r="B991" t="s">
        <v>9</v>
      </c>
      <c r="C991">
        <v>105</v>
      </c>
      <c r="D991" t="s">
        <v>39</v>
      </c>
      <c r="E991" t="s">
        <v>38</v>
      </c>
      <c r="F991" t="s">
        <v>22</v>
      </c>
      <c r="G991" s="2">
        <v>3.7974816000000002E-2</v>
      </c>
      <c r="H991" s="2">
        <v>3.6895580999999997E-2</v>
      </c>
      <c r="I991">
        <f t="shared" si="31"/>
        <v>3.7427420070661459E-2</v>
      </c>
      <c r="J991">
        <f t="shared" si="32"/>
        <v>3.7753947374056747E-2</v>
      </c>
      <c r="K991" s="1">
        <v>41245</v>
      </c>
    </row>
    <row r="992" spans="1:11">
      <c r="A992">
        <v>1</v>
      </c>
      <c r="B992" t="s">
        <v>9</v>
      </c>
      <c r="C992">
        <v>106</v>
      </c>
      <c r="D992" t="s">
        <v>129</v>
      </c>
      <c r="E992" t="s">
        <v>98</v>
      </c>
      <c r="F992" t="s">
        <v>12</v>
      </c>
      <c r="G992" s="2">
        <v>0.47394017799999999</v>
      </c>
      <c r="H992" s="2">
        <v>0.13007556000000001</v>
      </c>
      <c r="I992">
        <f t="shared" si="31"/>
        <v>0.20412724431312645</v>
      </c>
      <c r="J992">
        <f t="shared" si="32"/>
        <v>0.3100251656123249</v>
      </c>
      <c r="K992" s="1">
        <v>41245</v>
      </c>
    </row>
    <row r="993" spans="1:11">
      <c r="A993">
        <v>1</v>
      </c>
      <c r="B993" t="s">
        <v>9</v>
      </c>
      <c r="C993">
        <v>106</v>
      </c>
      <c r="D993" t="s">
        <v>129</v>
      </c>
      <c r="E993" t="s">
        <v>98</v>
      </c>
      <c r="F993" t="s">
        <v>13</v>
      </c>
      <c r="G993" s="2">
        <v>0.58625144100000004</v>
      </c>
      <c r="H993" s="2">
        <v>0.25540633299999999</v>
      </c>
      <c r="I993">
        <f t="shared" si="31"/>
        <v>0.35580335710598654</v>
      </c>
      <c r="J993">
        <f t="shared" si="32"/>
        <v>0.4656212878876379</v>
      </c>
      <c r="K993" s="1">
        <v>41245</v>
      </c>
    </row>
    <row r="994" spans="1:11">
      <c r="A994">
        <v>1</v>
      </c>
      <c r="B994" t="s">
        <v>9</v>
      </c>
      <c r="C994">
        <v>106</v>
      </c>
      <c r="D994" t="s">
        <v>129</v>
      </c>
      <c r="E994" t="s">
        <v>98</v>
      </c>
      <c r="F994" t="s">
        <v>14</v>
      </c>
      <c r="G994" s="2">
        <v>5.6516318000000003E-2</v>
      </c>
      <c r="H994" s="2">
        <v>1.2677251E-2</v>
      </c>
      <c r="I994">
        <f t="shared" si="31"/>
        <v>2.0709194777387994E-2</v>
      </c>
      <c r="J994">
        <f t="shared" si="32"/>
        <v>3.3409624495313615E-2</v>
      </c>
      <c r="K994" s="1">
        <v>41245</v>
      </c>
    </row>
    <row r="995" spans="1:11">
      <c r="A995">
        <v>1</v>
      </c>
      <c r="B995" t="s">
        <v>9</v>
      </c>
      <c r="C995">
        <v>106</v>
      </c>
      <c r="D995" t="s">
        <v>129</v>
      </c>
      <c r="E995" t="s">
        <v>98</v>
      </c>
      <c r="F995" t="s">
        <v>15</v>
      </c>
      <c r="G995" s="2">
        <v>6.6250572999999993E-2</v>
      </c>
      <c r="H995" s="2">
        <v>1.2222023E-2</v>
      </c>
      <c r="I995">
        <f t="shared" si="31"/>
        <v>2.0636911947431405E-2</v>
      </c>
      <c r="J995">
        <f t="shared" si="32"/>
        <v>3.5162646143638149E-2</v>
      </c>
      <c r="K995" s="1">
        <v>41245</v>
      </c>
    </row>
    <row r="996" spans="1:11">
      <c r="A996">
        <v>1</v>
      </c>
      <c r="B996" t="s">
        <v>9</v>
      </c>
      <c r="C996">
        <v>106</v>
      </c>
      <c r="D996" t="s">
        <v>129</v>
      </c>
      <c r="E996" t="s">
        <v>98</v>
      </c>
      <c r="F996" t="s">
        <v>16</v>
      </c>
      <c r="G996" s="2">
        <v>1.0962994E-2</v>
      </c>
      <c r="H996" s="2">
        <v>2.6200000000000003E-4</v>
      </c>
      <c r="I996">
        <f t="shared" si="31"/>
        <v>5.1176943666963212E-4</v>
      </c>
      <c r="J996">
        <f t="shared" si="32"/>
        <v>1.19569805296714E-3</v>
      </c>
      <c r="K996" s="1">
        <v>41245</v>
      </c>
    </row>
    <row r="997" spans="1:11">
      <c r="A997">
        <v>1</v>
      </c>
      <c r="B997" t="s">
        <v>9</v>
      </c>
      <c r="C997">
        <v>106</v>
      </c>
      <c r="D997" t="s">
        <v>129</v>
      </c>
      <c r="E997" t="s">
        <v>98</v>
      </c>
      <c r="F997" t="s">
        <v>17</v>
      </c>
      <c r="G997" s="2">
        <v>2.0091186E-2</v>
      </c>
      <c r="H997" s="2">
        <v>9.3929180000000001E-3</v>
      </c>
      <c r="I997">
        <f t="shared" si="31"/>
        <v>1.2801125828395396E-2</v>
      </c>
      <c r="J997">
        <f t="shared" si="32"/>
        <v>1.636364109985218E-2</v>
      </c>
      <c r="K997" s="1">
        <v>41245</v>
      </c>
    </row>
    <row r="998" spans="1:11">
      <c r="A998">
        <v>1</v>
      </c>
      <c r="B998" t="s">
        <v>9</v>
      </c>
      <c r="C998">
        <v>106</v>
      </c>
      <c r="D998" t="s">
        <v>129</v>
      </c>
      <c r="E998" t="s">
        <v>98</v>
      </c>
      <c r="F998" t="s">
        <v>18</v>
      </c>
      <c r="G998" s="2">
        <v>4.6132988E-2</v>
      </c>
      <c r="H998" s="2">
        <v>8.3469340000000003E-3</v>
      </c>
      <c r="I998">
        <f t="shared" si="31"/>
        <v>1.4136180520184739E-2</v>
      </c>
      <c r="J998">
        <f t="shared" si="32"/>
        <v>2.421186495100271E-2</v>
      </c>
      <c r="K998" s="1">
        <v>41245</v>
      </c>
    </row>
    <row r="999" spans="1:11">
      <c r="A999">
        <v>1</v>
      </c>
      <c r="B999" t="s">
        <v>9</v>
      </c>
      <c r="C999">
        <v>106</v>
      </c>
      <c r="D999" t="s">
        <v>129</v>
      </c>
      <c r="E999" t="s">
        <v>98</v>
      </c>
      <c r="F999" t="s">
        <v>19</v>
      </c>
      <c r="G999" s="2">
        <v>5.7971014000000001E-2</v>
      </c>
      <c r="H999" s="2">
        <v>1.6666667E-2</v>
      </c>
      <c r="I999">
        <f t="shared" si="31"/>
        <v>2.5889967990574036E-2</v>
      </c>
      <c r="J999">
        <f t="shared" si="32"/>
        <v>3.8759690106814487E-2</v>
      </c>
      <c r="K999" s="1">
        <v>41245</v>
      </c>
    </row>
    <row r="1000" spans="1:11">
      <c r="A1000">
        <v>1</v>
      </c>
      <c r="B1000" t="s">
        <v>9</v>
      </c>
      <c r="C1000">
        <v>106</v>
      </c>
      <c r="D1000" t="s">
        <v>129</v>
      </c>
      <c r="E1000" t="s">
        <v>98</v>
      </c>
      <c r="F1000" t="s">
        <v>20</v>
      </c>
      <c r="G1000" s="2">
        <v>0</v>
      </c>
      <c r="H1000" s="2">
        <v>0</v>
      </c>
      <c r="I1000">
        <f t="shared" si="31"/>
        <v>0</v>
      </c>
      <c r="J1000">
        <f t="shared" si="32"/>
        <v>0</v>
      </c>
      <c r="K1000" s="1">
        <v>41245</v>
      </c>
    </row>
    <row r="1001" spans="1:11">
      <c r="A1001">
        <v>1</v>
      </c>
      <c r="B1001" t="s">
        <v>9</v>
      </c>
      <c r="C1001">
        <v>106</v>
      </c>
      <c r="D1001" t="s">
        <v>129</v>
      </c>
      <c r="E1001" t="s">
        <v>98</v>
      </c>
      <c r="F1001" t="s">
        <v>21</v>
      </c>
      <c r="G1001" s="2">
        <v>4.0202694999999997E-2</v>
      </c>
      <c r="H1001" s="2">
        <v>7.4747490000000002E-3</v>
      </c>
      <c r="I1001">
        <f t="shared" si="31"/>
        <v>1.2605753540334712E-2</v>
      </c>
      <c r="J1001">
        <f t="shared" si="32"/>
        <v>2.1433509660170321E-2</v>
      </c>
      <c r="K1001" s="1">
        <v>41245</v>
      </c>
    </row>
    <row r="1002" spans="1:11">
      <c r="A1002">
        <v>1</v>
      </c>
      <c r="B1002" t="s">
        <v>9</v>
      </c>
      <c r="C1002">
        <v>106</v>
      </c>
      <c r="D1002" t="s">
        <v>129</v>
      </c>
      <c r="E1002" t="s">
        <v>98</v>
      </c>
      <c r="F1002" t="s">
        <v>22</v>
      </c>
      <c r="G1002" s="2">
        <v>0.26379652399999998</v>
      </c>
      <c r="H1002" s="2">
        <v>0.26091942600000001</v>
      </c>
      <c r="I1002">
        <f t="shared" si="31"/>
        <v>0.26235008721528369</v>
      </c>
      <c r="J1002">
        <f t="shared" si="32"/>
        <v>0.26321603955498857</v>
      </c>
      <c r="K1002" s="1">
        <v>41245</v>
      </c>
    </row>
    <row r="1003" spans="1:11">
      <c r="A1003">
        <v>1</v>
      </c>
      <c r="B1003" t="s">
        <v>9</v>
      </c>
      <c r="C1003">
        <v>107</v>
      </c>
      <c r="D1003" t="s">
        <v>130</v>
      </c>
      <c r="E1003" t="s">
        <v>131</v>
      </c>
      <c r="F1003" t="s">
        <v>12</v>
      </c>
      <c r="G1003" s="2">
        <v>0.76549861799999996</v>
      </c>
      <c r="H1003" s="2">
        <v>0.29570882700000001</v>
      </c>
      <c r="I1003">
        <f t="shared" si="31"/>
        <v>0.42661724522466216</v>
      </c>
      <c r="J1003">
        <f t="shared" si="32"/>
        <v>0.58091863868437577</v>
      </c>
      <c r="K1003" s="1">
        <v>41245</v>
      </c>
    </row>
    <row r="1004" spans="1:11">
      <c r="A1004">
        <v>1</v>
      </c>
      <c r="B1004" t="s">
        <v>9</v>
      </c>
      <c r="C1004">
        <v>107</v>
      </c>
      <c r="D1004" t="s">
        <v>130</v>
      </c>
      <c r="E1004" t="s">
        <v>131</v>
      </c>
      <c r="F1004" t="s">
        <v>13</v>
      </c>
      <c r="G1004" s="2">
        <v>0.39864380999999999</v>
      </c>
      <c r="H1004" s="2">
        <v>9.0908788000000004E-2</v>
      </c>
      <c r="I1004">
        <f t="shared" si="31"/>
        <v>0.14805447160879853</v>
      </c>
      <c r="J1004">
        <f t="shared" si="32"/>
        <v>0.23770973237749068</v>
      </c>
      <c r="K1004" s="1">
        <v>41245</v>
      </c>
    </row>
    <row r="1005" spans="1:11">
      <c r="A1005">
        <v>1</v>
      </c>
      <c r="B1005" t="s">
        <v>9</v>
      </c>
      <c r="C1005">
        <v>107</v>
      </c>
      <c r="D1005" t="s">
        <v>130</v>
      </c>
      <c r="E1005" t="s">
        <v>131</v>
      </c>
      <c r="F1005" t="s">
        <v>14</v>
      </c>
      <c r="G1005" s="2">
        <v>4.8005909999999999E-2</v>
      </c>
      <c r="H1005" s="2">
        <v>1.2550372000000001E-2</v>
      </c>
      <c r="I1005">
        <f t="shared" si="31"/>
        <v>1.9898580586520158E-2</v>
      </c>
      <c r="J1005">
        <f t="shared" si="32"/>
        <v>3.0674472645050636E-2</v>
      </c>
      <c r="K1005" s="1">
        <v>41245</v>
      </c>
    </row>
    <row r="1006" spans="1:11">
      <c r="A1006">
        <v>1</v>
      </c>
      <c r="B1006" t="s">
        <v>9</v>
      </c>
      <c r="C1006">
        <v>107</v>
      </c>
      <c r="D1006" t="s">
        <v>130</v>
      </c>
      <c r="E1006" t="s">
        <v>131</v>
      </c>
      <c r="F1006" t="s">
        <v>15</v>
      </c>
      <c r="G1006" s="2">
        <v>5.2851405999999997E-2</v>
      </c>
      <c r="H1006" s="2">
        <v>1.0478355E-2</v>
      </c>
      <c r="I1006">
        <f t="shared" si="31"/>
        <v>1.7489274728737091E-2</v>
      </c>
      <c r="J1006">
        <f t="shared" si="32"/>
        <v>2.9219480354299918E-2</v>
      </c>
      <c r="K1006" s="1">
        <v>41245</v>
      </c>
    </row>
    <row r="1007" spans="1:11">
      <c r="A1007">
        <v>1</v>
      </c>
      <c r="B1007" t="s">
        <v>9</v>
      </c>
      <c r="C1007">
        <v>107</v>
      </c>
      <c r="D1007" t="s">
        <v>130</v>
      </c>
      <c r="E1007" t="s">
        <v>131</v>
      </c>
      <c r="F1007" t="s">
        <v>16</v>
      </c>
      <c r="G1007" s="2">
        <v>9.8031820000000006E-3</v>
      </c>
      <c r="H1007" s="2">
        <v>4.85E-5</v>
      </c>
      <c r="I1007">
        <f t="shared" si="31"/>
        <v>9.6522467330959326E-5</v>
      </c>
      <c r="J1007">
        <f t="shared" si="32"/>
        <v>2.3779417389820448E-4</v>
      </c>
      <c r="K1007" s="1">
        <v>41245</v>
      </c>
    </row>
    <row r="1008" spans="1:11">
      <c r="A1008">
        <v>1</v>
      </c>
      <c r="B1008" t="s">
        <v>9</v>
      </c>
      <c r="C1008">
        <v>107</v>
      </c>
      <c r="D1008" t="s">
        <v>130</v>
      </c>
      <c r="E1008" t="s">
        <v>131</v>
      </c>
      <c r="F1008" t="s">
        <v>17</v>
      </c>
      <c r="G1008" s="2">
        <v>2.2149279000000001E-2</v>
      </c>
      <c r="H1008" s="2">
        <v>1.0287038E-2</v>
      </c>
      <c r="I1008">
        <f t="shared" si="31"/>
        <v>1.4049096557146239E-2</v>
      </c>
      <c r="J1008">
        <f t="shared" si="32"/>
        <v>1.7998398287728454E-2</v>
      </c>
      <c r="K1008" s="1">
        <v>41245</v>
      </c>
    </row>
    <row r="1009" spans="1:11">
      <c r="A1009">
        <v>1</v>
      </c>
      <c r="B1009" t="s">
        <v>9</v>
      </c>
      <c r="C1009">
        <v>107</v>
      </c>
      <c r="D1009" t="s">
        <v>130</v>
      </c>
      <c r="E1009" t="s">
        <v>131</v>
      </c>
      <c r="F1009" t="s">
        <v>18</v>
      </c>
      <c r="G1009" s="2">
        <v>6.1363906000000003E-2</v>
      </c>
      <c r="H1009" s="2">
        <v>9.9265010000000008E-3</v>
      </c>
      <c r="I1009">
        <f t="shared" si="31"/>
        <v>1.7088663114881813E-2</v>
      </c>
      <c r="J1009">
        <f t="shared" si="32"/>
        <v>3.0134036642206666E-2</v>
      </c>
      <c r="K1009" s="1">
        <v>41245</v>
      </c>
    </row>
    <row r="1010" spans="1:11">
      <c r="A1010">
        <v>1</v>
      </c>
      <c r="B1010" t="s">
        <v>9</v>
      </c>
      <c r="C1010">
        <v>107</v>
      </c>
      <c r="D1010" t="s">
        <v>130</v>
      </c>
      <c r="E1010" t="s">
        <v>131</v>
      </c>
      <c r="F1010" t="s">
        <v>19</v>
      </c>
      <c r="G1010" s="2">
        <v>4.2145594000000001E-2</v>
      </c>
      <c r="H1010" s="2">
        <v>1.9298246000000002E-2</v>
      </c>
      <c r="I1010">
        <f t="shared" si="31"/>
        <v>2.6474127946043872E-2</v>
      </c>
      <c r="J1010">
        <f t="shared" si="32"/>
        <v>3.4076828065947126E-2</v>
      </c>
      <c r="K1010" s="1">
        <v>41245</v>
      </c>
    </row>
    <row r="1011" spans="1:11">
      <c r="A1011">
        <v>1</v>
      </c>
      <c r="B1011" t="s">
        <v>9</v>
      </c>
      <c r="C1011">
        <v>107</v>
      </c>
      <c r="D1011" t="s">
        <v>130</v>
      </c>
      <c r="E1011" t="s">
        <v>131</v>
      </c>
      <c r="F1011" t="s">
        <v>20</v>
      </c>
      <c r="G1011" s="2">
        <v>0</v>
      </c>
      <c r="H1011" s="2">
        <v>0</v>
      </c>
      <c r="I1011">
        <f t="shared" si="31"/>
        <v>0</v>
      </c>
      <c r="J1011">
        <f t="shared" si="32"/>
        <v>0</v>
      </c>
      <c r="K1011" s="1">
        <v>41245</v>
      </c>
    </row>
    <row r="1012" spans="1:11">
      <c r="A1012">
        <v>1</v>
      </c>
      <c r="B1012" t="s">
        <v>9</v>
      </c>
      <c r="C1012">
        <v>107</v>
      </c>
      <c r="D1012" t="s">
        <v>130</v>
      </c>
      <c r="E1012" t="s">
        <v>131</v>
      </c>
      <c r="F1012" t="s">
        <v>21</v>
      </c>
      <c r="G1012" s="2">
        <v>2.1714535E-2</v>
      </c>
      <c r="H1012" s="2">
        <v>6.8916029999999996E-3</v>
      </c>
      <c r="I1012">
        <f t="shared" si="31"/>
        <v>1.0462646481647049E-2</v>
      </c>
      <c r="J1012">
        <f t="shared" si="32"/>
        <v>1.5183145176735847E-2</v>
      </c>
      <c r="K1012" s="1">
        <v>41245</v>
      </c>
    </row>
    <row r="1013" spans="1:11">
      <c r="A1013">
        <v>1</v>
      </c>
      <c r="B1013" t="s">
        <v>9</v>
      </c>
      <c r="C1013">
        <v>107</v>
      </c>
      <c r="D1013" t="s">
        <v>130</v>
      </c>
      <c r="E1013" t="s">
        <v>131</v>
      </c>
      <c r="F1013" t="s">
        <v>22</v>
      </c>
      <c r="G1013" s="2">
        <v>8.6235038E-2</v>
      </c>
      <c r="H1013" s="2">
        <v>8.3333332999999996E-2</v>
      </c>
      <c r="I1013">
        <f t="shared" si="31"/>
        <v>8.4759358075353022E-2</v>
      </c>
      <c r="J1013">
        <f t="shared" si="32"/>
        <v>8.5638642611711349E-2</v>
      </c>
      <c r="K1013" s="1">
        <v>41245</v>
      </c>
    </row>
    <row r="1014" spans="1:11">
      <c r="A1014">
        <v>1</v>
      </c>
      <c r="B1014" t="s">
        <v>9</v>
      </c>
      <c r="C1014">
        <v>108</v>
      </c>
      <c r="D1014" t="s">
        <v>45</v>
      </c>
      <c r="E1014" t="s">
        <v>46</v>
      </c>
      <c r="F1014" t="s">
        <v>12</v>
      </c>
      <c r="G1014" s="2">
        <v>0.17566019099999999</v>
      </c>
      <c r="H1014" s="2">
        <v>5.1338769999999999E-2</v>
      </c>
      <c r="I1014">
        <f t="shared" si="31"/>
        <v>7.9455677719203921E-2</v>
      </c>
      <c r="J1014">
        <f t="shared" si="32"/>
        <v>0.11834405114834716</v>
      </c>
      <c r="K1014" s="1">
        <v>41245</v>
      </c>
    </row>
    <row r="1015" spans="1:11">
      <c r="A1015">
        <v>1</v>
      </c>
      <c r="B1015" t="s">
        <v>9</v>
      </c>
      <c r="C1015">
        <v>108</v>
      </c>
      <c r="D1015" t="s">
        <v>45</v>
      </c>
      <c r="E1015" t="s">
        <v>46</v>
      </c>
      <c r="F1015" t="s">
        <v>13</v>
      </c>
      <c r="G1015" s="2">
        <v>0</v>
      </c>
      <c r="H1015" s="2">
        <v>0</v>
      </c>
      <c r="I1015">
        <f t="shared" si="31"/>
        <v>0</v>
      </c>
      <c r="J1015">
        <f t="shared" si="32"/>
        <v>0</v>
      </c>
      <c r="K1015" s="1">
        <v>41245</v>
      </c>
    </row>
    <row r="1016" spans="1:11">
      <c r="A1016">
        <v>1</v>
      </c>
      <c r="B1016" t="s">
        <v>9</v>
      </c>
      <c r="C1016">
        <v>108</v>
      </c>
      <c r="D1016" t="s">
        <v>45</v>
      </c>
      <c r="E1016" t="s">
        <v>46</v>
      </c>
      <c r="F1016" t="s">
        <v>14</v>
      </c>
      <c r="G1016" s="2">
        <v>6.4223809999999996E-3</v>
      </c>
      <c r="H1016" s="2">
        <v>9.8299999999999993E-4</v>
      </c>
      <c r="I1016">
        <f t="shared" si="31"/>
        <v>1.7050305779000433E-3</v>
      </c>
      <c r="J1016">
        <f t="shared" si="32"/>
        <v>3.0485649132478317E-3</v>
      </c>
      <c r="K1016" s="1">
        <v>41245</v>
      </c>
    </row>
    <row r="1017" spans="1:11">
      <c r="A1017">
        <v>1</v>
      </c>
      <c r="B1017" t="s">
        <v>9</v>
      </c>
      <c r="C1017">
        <v>108</v>
      </c>
      <c r="D1017" t="s">
        <v>45</v>
      </c>
      <c r="E1017" t="s">
        <v>46</v>
      </c>
      <c r="F1017" t="s">
        <v>15</v>
      </c>
      <c r="G1017" s="2">
        <v>7.8354340000000005E-3</v>
      </c>
      <c r="H1017" s="2">
        <v>1E-3</v>
      </c>
      <c r="I1017">
        <f t="shared" si="31"/>
        <v>1.7736387369313158E-3</v>
      </c>
      <c r="J1017">
        <f t="shared" si="32"/>
        <v>3.3101591373835555E-3</v>
      </c>
      <c r="K1017" s="1">
        <v>41245</v>
      </c>
    </row>
    <row r="1018" spans="1:11">
      <c r="A1018">
        <v>1</v>
      </c>
      <c r="B1018" t="s">
        <v>9</v>
      </c>
      <c r="C1018">
        <v>108</v>
      </c>
      <c r="D1018" t="s">
        <v>45</v>
      </c>
      <c r="E1018" t="s">
        <v>46</v>
      </c>
      <c r="F1018" t="s">
        <v>16</v>
      </c>
      <c r="G1018" s="2">
        <v>6.4000000000000005E-4</v>
      </c>
      <c r="H1018" s="2">
        <v>3.72E-6</v>
      </c>
      <c r="I1018">
        <f t="shared" si="31"/>
        <v>7.3970049089666315E-6</v>
      </c>
      <c r="J1018">
        <f t="shared" si="32"/>
        <v>1.8177376007818227E-5</v>
      </c>
      <c r="K1018" s="1">
        <v>41245</v>
      </c>
    </row>
    <row r="1019" spans="1:11">
      <c r="A1019">
        <v>1</v>
      </c>
      <c r="B1019" t="s">
        <v>9</v>
      </c>
      <c r="C1019">
        <v>108</v>
      </c>
      <c r="D1019" t="s">
        <v>45</v>
      </c>
      <c r="E1019" t="s">
        <v>46</v>
      </c>
      <c r="F1019" t="s">
        <v>17</v>
      </c>
      <c r="G1019" s="2">
        <v>1.768398E-3</v>
      </c>
      <c r="H1019" s="2">
        <v>7.1299999999999998E-4</v>
      </c>
      <c r="I1019">
        <f t="shared" si="31"/>
        <v>1.0162559766712152E-3</v>
      </c>
      <c r="J1019">
        <f t="shared" si="32"/>
        <v>1.3644579687723873E-3</v>
      </c>
      <c r="K1019" s="1">
        <v>41245</v>
      </c>
    </row>
    <row r="1020" spans="1:11">
      <c r="A1020">
        <v>1</v>
      </c>
      <c r="B1020" t="s">
        <v>9</v>
      </c>
      <c r="C1020">
        <v>108</v>
      </c>
      <c r="D1020" t="s">
        <v>45</v>
      </c>
      <c r="E1020" t="s">
        <v>46</v>
      </c>
      <c r="F1020" t="s">
        <v>18</v>
      </c>
      <c r="G1020" s="2">
        <v>3.9713810000000004E-3</v>
      </c>
      <c r="H1020" s="2">
        <v>7.7899999999999996E-4</v>
      </c>
      <c r="I1020">
        <f t="shared" si="31"/>
        <v>1.3025084931082369E-3</v>
      </c>
      <c r="J1020">
        <f t="shared" si="32"/>
        <v>2.1825451453788077E-3</v>
      </c>
      <c r="K1020" s="1">
        <v>41245</v>
      </c>
    </row>
    <row r="1021" spans="1:11">
      <c r="A1021">
        <v>1</v>
      </c>
      <c r="B1021" t="s">
        <v>9</v>
      </c>
      <c r="C1021">
        <v>108</v>
      </c>
      <c r="D1021" t="s">
        <v>45</v>
      </c>
      <c r="E1021" t="s">
        <v>46</v>
      </c>
      <c r="F1021" t="s">
        <v>19</v>
      </c>
      <c r="G1021" s="2">
        <v>2.5020849999999998E-3</v>
      </c>
      <c r="H1021" s="2">
        <v>9.0799999999999995E-4</v>
      </c>
      <c r="I1021">
        <f t="shared" si="31"/>
        <v>1.3324554549226778E-3</v>
      </c>
      <c r="J1021">
        <f t="shared" si="32"/>
        <v>1.8518598780421205E-3</v>
      </c>
      <c r="K1021" s="1">
        <v>41245</v>
      </c>
    </row>
    <row r="1022" spans="1:11">
      <c r="A1022">
        <v>1</v>
      </c>
      <c r="B1022" t="s">
        <v>9</v>
      </c>
      <c r="C1022">
        <v>108</v>
      </c>
      <c r="D1022" t="s">
        <v>45</v>
      </c>
      <c r="E1022" t="s">
        <v>46</v>
      </c>
      <c r="F1022" t="s">
        <v>20</v>
      </c>
      <c r="G1022" s="2">
        <v>0</v>
      </c>
      <c r="H1022" s="2">
        <v>0</v>
      </c>
      <c r="I1022">
        <f t="shared" si="31"/>
        <v>0</v>
      </c>
      <c r="J1022">
        <f t="shared" si="32"/>
        <v>0</v>
      </c>
      <c r="K1022" s="1">
        <v>41245</v>
      </c>
    </row>
    <row r="1023" spans="1:11">
      <c r="A1023">
        <v>1</v>
      </c>
      <c r="B1023" t="s">
        <v>9</v>
      </c>
      <c r="C1023">
        <v>108</v>
      </c>
      <c r="D1023" t="s">
        <v>45</v>
      </c>
      <c r="E1023" t="s">
        <v>46</v>
      </c>
      <c r="F1023" t="s">
        <v>21</v>
      </c>
      <c r="G1023" s="2">
        <v>2.916629E-3</v>
      </c>
      <c r="H1023" s="2">
        <v>7.6000000000000004E-4</v>
      </c>
      <c r="I1023">
        <f t="shared" si="31"/>
        <v>1.2057991382867295E-3</v>
      </c>
      <c r="J1023">
        <f t="shared" si="32"/>
        <v>1.8606480611768842E-3</v>
      </c>
      <c r="K1023" s="1">
        <v>41245</v>
      </c>
    </row>
    <row r="1024" spans="1:11">
      <c r="A1024">
        <v>1</v>
      </c>
      <c r="B1024" t="s">
        <v>9</v>
      </c>
      <c r="C1024">
        <v>108</v>
      </c>
      <c r="D1024" t="s">
        <v>45</v>
      </c>
      <c r="E1024" t="s">
        <v>46</v>
      </c>
      <c r="F1024" t="s">
        <v>22</v>
      </c>
      <c r="G1024" s="2">
        <v>0</v>
      </c>
      <c r="H1024" s="2">
        <v>0</v>
      </c>
      <c r="I1024">
        <f t="shared" si="31"/>
        <v>0</v>
      </c>
      <c r="J1024">
        <f t="shared" si="32"/>
        <v>0</v>
      </c>
      <c r="K1024" s="1">
        <v>41245</v>
      </c>
    </row>
    <row r="1025" spans="1:11">
      <c r="A1025">
        <v>1</v>
      </c>
      <c r="B1025" t="s">
        <v>9</v>
      </c>
      <c r="C1025">
        <v>109</v>
      </c>
      <c r="D1025" t="s">
        <v>45</v>
      </c>
      <c r="E1025" t="s">
        <v>123</v>
      </c>
      <c r="F1025" t="s">
        <v>12</v>
      </c>
      <c r="G1025" s="2">
        <v>0.45532060499999999</v>
      </c>
      <c r="H1025" s="2">
        <v>0.149491129</v>
      </c>
      <c r="I1025">
        <f t="shared" si="31"/>
        <v>0.22508290587633689</v>
      </c>
      <c r="J1025">
        <f t="shared" si="32"/>
        <v>0.32311474804557239</v>
      </c>
      <c r="K1025" s="1">
        <v>41245</v>
      </c>
    </row>
    <row r="1026" spans="1:11">
      <c r="A1026">
        <v>1</v>
      </c>
      <c r="B1026" t="s">
        <v>9</v>
      </c>
      <c r="C1026">
        <v>109</v>
      </c>
      <c r="D1026" t="s">
        <v>45</v>
      </c>
      <c r="E1026" t="s">
        <v>123</v>
      </c>
      <c r="F1026" t="s">
        <v>13</v>
      </c>
      <c r="G1026" s="2">
        <v>0</v>
      </c>
      <c r="H1026" s="2">
        <v>0</v>
      </c>
      <c r="I1026">
        <f t="shared" ref="I1026:I1089" si="33">IFERROR(2*H1026*G1026/(H1026+G1026),0)</f>
        <v>0</v>
      </c>
      <c r="J1026">
        <f t="shared" si="32"/>
        <v>0</v>
      </c>
      <c r="K1026" s="1">
        <v>41245</v>
      </c>
    </row>
    <row r="1027" spans="1:11">
      <c r="A1027">
        <v>1</v>
      </c>
      <c r="B1027" t="s">
        <v>9</v>
      </c>
      <c r="C1027">
        <v>109</v>
      </c>
      <c r="D1027" t="s">
        <v>45</v>
      </c>
      <c r="E1027" t="s">
        <v>123</v>
      </c>
      <c r="F1027" t="s">
        <v>14</v>
      </c>
      <c r="G1027" s="2">
        <v>1.6360373000000001E-2</v>
      </c>
      <c r="H1027" s="2">
        <v>2.6738299999999999E-3</v>
      </c>
      <c r="I1027">
        <f t="shared" si="33"/>
        <v>4.5964473677820921E-3</v>
      </c>
      <c r="J1027">
        <f t="shared" si="32"/>
        <v>8.0842239262897461E-3</v>
      </c>
      <c r="K1027" s="1">
        <v>41245</v>
      </c>
    </row>
    <row r="1028" spans="1:11">
      <c r="A1028">
        <v>1</v>
      </c>
      <c r="B1028" t="s">
        <v>9</v>
      </c>
      <c r="C1028">
        <v>109</v>
      </c>
      <c r="D1028" t="s">
        <v>45</v>
      </c>
      <c r="E1028" t="s">
        <v>123</v>
      </c>
      <c r="F1028" t="s">
        <v>15</v>
      </c>
      <c r="G1028" s="2">
        <v>1.8279745E-2</v>
      </c>
      <c r="H1028" s="2">
        <v>2.4209510000000002E-3</v>
      </c>
      <c r="I1028">
        <f t="shared" si="33"/>
        <v>4.275640484503033E-3</v>
      </c>
      <c r="J1028">
        <f t="shared" si="32"/>
        <v>7.9128666639372205E-3</v>
      </c>
      <c r="K1028" s="1">
        <v>41245</v>
      </c>
    </row>
    <row r="1029" spans="1:11">
      <c r="A1029">
        <v>1</v>
      </c>
      <c r="B1029" t="s">
        <v>9</v>
      </c>
      <c r="C1029">
        <v>109</v>
      </c>
      <c r="D1029" t="s">
        <v>45</v>
      </c>
      <c r="E1029" t="s">
        <v>123</v>
      </c>
      <c r="F1029" t="s">
        <v>16</v>
      </c>
      <c r="G1029" s="2">
        <v>5.8600000000000004E-4</v>
      </c>
      <c r="H1029" s="2">
        <v>4.7899999999999999E-6</v>
      </c>
      <c r="I1029">
        <f t="shared" si="33"/>
        <v>9.5023273921359538E-6</v>
      </c>
      <c r="J1029">
        <f t="shared" si="32"/>
        <v>2.3191717892788685E-5</v>
      </c>
      <c r="K1029" s="1">
        <v>41245</v>
      </c>
    </row>
    <row r="1030" spans="1:11">
      <c r="A1030">
        <v>1</v>
      </c>
      <c r="B1030" t="s">
        <v>9</v>
      </c>
      <c r="C1030">
        <v>109</v>
      </c>
      <c r="D1030" t="s">
        <v>45</v>
      </c>
      <c r="E1030" t="s">
        <v>123</v>
      </c>
      <c r="F1030" t="s">
        <v>17</v>
      </c>
      <c r="G1030" s="2">
        <v>4.3717770000000003E-3</v>
      </c>
      <c r="H1030" s="2">
        <v>1.6303750000000001E-3</v>
      </c>
      <c r="I1030">
        <f t="shared" si="33"/>
        <v>2.3750267991796943E-3</v>
      </c>
      <c r="J1030">
        <f t="shared" si="32"/>
        <v>3.271575636227281E-3</v>
      </c>
      <c r="K1030" s="1">
        <v>41245</v>
      </c>
    </row>
    <row r="1031" spans="1:11">
      <c r="A1031">
        <v>1</v>
      </c>
      <c r="B1031" t="s">
        <v>9</v>
      </c>
      <c r="C1031">
        <v>109</v>
      </c>
      <c r="D1031" t="s">
        <v>45</v>
      </c>
      <c r="E1031" t="s">
        <v>123</v>
      </c>
      <c r="F1031" t="s">
        <v>18</v>
      </c>
      <c r="G1031" s="2">
        <v>1.0300281999999999E-2</v>
      </c>
      <c r="H1031" s="2">
        <v>1.8495759999999999E-3</v>
      </c>
      <c r="I1031">
        <f t="shared" si="33"/>
        <v>3.1360291421400968E-3</v>
      </c>
      <c r="J1031">
        <f t="shared" ref="J1031:J1094" si="34">IFERROR((1+0.5^2)*H1031*G1031/(H1031+(0.5^2)*G1031),0)</f>
        <v>5.3821119891815086E-3</v>
      </c>
      <c r="K1031" s="1">
        <v>41245</v>
      </c>
    </row>
    <row r="1032" spans="1:11">
      <c r="A1032">
        <v>1</v>
      </c>
      <c r="B1032" t="s">
        <v>9</v>
      </c>
      <c r="C1032">
        <v>109</v>
      </c>
      <c r="D1032" t="s">
        <v>45</v>
      </c>
      <c r="E1032" t="s">
        <v>123</v>
      </c>
      <c r="F1032" t="s">
        <v>19</v>
      </c>
      <c r="G1032" s="2">
        <v>1.0664478999999999E-2</v>
      </c>
      <c r="H1032" s="2">
        <v>3.684807E-3</v>
      </c>
      <c r="I1032">
        <f t="shared" si="33"/>
        <v>5.4771431652491974E-3</v>
      </c>
      <c r="J1032">
        <f t="shared" si="34"/>
        <v>7.7344119247149635E-3</v>
      </c>
      <c r="K1032" s="1">
        <v>41245</v>
      </c>
    </row>
    <row r="1033" spans="1:11">
      <c r="A1033">
        <v>1</v>
      </c>
      <c r="B1033" t="s">
        <v>9</v>
      </c>
      <c r="C1033">
        <v>109</v>
      </c>
      <c r="D1033" t="s">
        <v>45</v>
      </c>
      <c r="E1033" t="s">
        <v>123</v>
      </c>
      <c r="F1033" t="s">
        <v>20</v>
      </c>
      <c r="G1033" s="2">
        <v>0</v>
      </c>
      <c r="H1033" s="2">
        <v>0</v>
      </c>
      <c r="I1033">
        <f t="shared" si="33"/>
        <v>0</v>
      </c>
      <c r="J1033">
        <f t="shared" si="34"/>
        <v>0</v>
      </c>
      <c r="K1033" s="1">
        <v>41245</v>
      </c>
    </row>
    <row r="1034" spans="1:11">
      <c r="A1034">
        <v>1</v>
      </c>
      <c r="B1034" t="s">
        <v>9</v>
      </c>
      <c r="C1034">
        <v>109</v>
      </c>
      <c r="D1034" t="s">
        <v>45</v>
      </c>
      <c r="E1034" t="s">
        <v>123</v>
      </c>
      <c r="F1034" t="s">
        <v>21</v>
      </c>
      <c r="G1034" s="2">
        <v>6.9859609999999997E-3</v>
      </c>
      <c r="H1034" s="2">
        <v>1.69342E-3</v>
      </c>
      <c r="I1034">
        <f t="shared" si="33"/>
        <v>2.7260391211354818E-3</v>
      </c>
      <c r="J1034">
        <f t="shared" si="34"/>
        <v>4.298864365945303E-3</v>
      </c>
      <c r="K1034" s="1">
        <v>41245</v>
      </c>
    </row>
    <row r="1035" spans="1:11">
      <c r="A1035">
        <v>1</v>
      </c>
      <c r="B1035" t="s">
        <v>9</v>
      </c>
      <c r="C1035">
        <v>109</v>
      </c>
      <c r="D1035" t="s">
        <v>45</v>
      </c>
      <c r="E1035" t="s">
        <v>123</v>
      </c>
      <c r="F1035" t="s">
        <v>22</v>
      </c>
      <c r="G1035" s="2">
        <v>7.0876227E-2</v>
      </c>
      <c r="H1035" s="2">
        <v>6.8889059000000002E-2</v>
      </c>
      <c r="I1035">
        <f t="shared" si="33"/>
        <v>6.9868516328158825E-2</v>
      </c>
      <c r="J1035">
        <f t="shared" si="34"/>
        <v>7.0469674539426638E-2</v>
      </c>
      <c r="K1035" s="1">
        <v>41245</v>
      </c>
    </row>
    <row r="1036" spans="1:11">
      <c r="A1036">
        <v>1</v>
      </c>
      <c r="B1036" t="s">
        <v>9</v>
      </c>
      <c r="C1036">
        <v>110</v>
      </c>
      <c r="D1036" t="s">
        <v>132</v>
      </c>
      <c r="E1036" t="s">
        <v>78</v>
      </c>
      <c r="F1036" t="s">
        <v>12</v>
      </c>
      <c r="G1036" s="2">
        <v>8.1946755999999996E-2</v>
      </c>
      <c r="H1036" s="2">
        <v>3.5587928999999997E-2</v>
      </c>
      <c r="I1036">
        <f t="shared" si="33"/>
        <v>4.9624761138523897E-2</v>
      </c>
      <c r="J1036">
        <f t="shared" si="34"/>
        <v>6.5009701321289512E-2</v>
      </c>
      <c r="K1036" s="1">
        <v>41245</v>
      </c>
    </row>
    <row r="1037" spans="1:11">
      <c r="A1037">
        <v>1</v>
      </c>
      <c r="B1037" t="s">
        <v>9</v>
      </c>
      <c r="C1037">
        <v>110</v>
      </c>
      <c r="D1037" t="s">
        <v>132</v>
      </c>
      <c r="E1037" t="s">
        <v>78</v>
      </c>
      <c r="F1037" t="s">
        <v>13</v>
      </c>
      <c r="G1037" s="2">
        <v>0</v>
      </c>
      <c r="H1037" s="2">
        <v>0</v>
      </c>
      <c r="I1037">
        <f t="shared" si="33"/>
        <v>0</v>
      </c>
      <c r="J1037">
        <f t="shared" si="34"/>
        <v>0</v>
      </c>
      <c r="K1037" s="1">
        <v>41245</v>
      </c>
    </row>
    <row r="1038" spans="1:11">
      <c r="A1038">
        <v>1</v>
      </c>
      <c r="B1038" t="s">
        <v>9</v>
      </c>
      <c r="C1038">
        <v>110</v>
      </c>
      <c r="D1038" t="s">
        <v>132</v>
      </c>
      <c r="E1038" t="s">
        <v>78</v>
      </c>
      <c r="F1038" t="s">
        <v>14</v>
      </c>
      <c r="G1038" s="2">
        <v>9.5516119999999993E-3</v>
      </c>
      <c r="H1038" s="2">
        <v>3.0390090000000001E-3</v>
      </c>
      <c r="I1038">
        <f t="shared" si="33"/>
        <v>4.6109615772737499E-3</v>
      </c>
      <c r="J1038">
        <f t="shared" si="34"/>
        <v>6.6859926124903067E-3</v>
      </c>
      <c r="K1038" s="1">
        <v>41245</v>
      </c>
    </row>
    <row r="1039" spans="1:11">
      <c r="A1039">
        <v>1</v>
      </c>
      <c r="B1039" t="s">
        <v>9</v>
      </c>
      <c r="C1039">
        <v>110</v>
      </c>
      <c r="D1039" t="s">
        <v>132</v>
      </c>
      <c r="E1039" t="s">
        <v>78</v>
      </c>
      <c r="F1039" t="s">
        <v>15</v>
      </c>
      <c r="G1039" s="2">
        <v>9.1235729999999994E-3</v>
      </c>
      <c r="H1039" s="2">
        <v>2.3437039999999998E-3</v>
      </c>
      <c r="I1039">
        <f t="shared" si="33"/>
        <v>3.7293865901019043E-3</v>
      </c>
      <c r="J1039">
        <f t="shared" si="34"/>
        <v>5.7796802019873189E-3</v>
      </c>
      <c r="K1039" s="1">
        <v>41245</v>
      </c>
    </row>
    <row r="1040" spans="1:11">
      <c r="A1040">
        <v>1</v>
      </c>
      <c r="B1040" t="s">
        <v>9</v>
      </c>
      <c r="C1040">
        <v>110</v>
      </c>
      <c r="D1040" t="s">
        <v>132</v>
      </c>
      <c r="E1040" t="s">
        <v>78</v>
      </c>
      <c r="F1040" t="s">
        <v>16</v>
      </c>
      <c r="G1040" s="2">
        <v>4.3199999999999998E-4</v>
      </c>
      <c r="H1040" s="2">
        <v>2.7800000000000001E-6</v>
      </c>
      <c r="I1040">
        <f t="shared" si="33"/>
        <v>5.5244491466948798E-6</v>
      </c>
      <c r="J1040">
        <f t="shared" si="34"/>
        <v>1.3551182523921287E-5</v>
      </c>
      <c r="K1040" s="1">
        <v>41245</v>
      </c>
    </row>
    <row r="1041" spans="1:11">
      <c r="A1041">
        <v>1</v>
      </c>
      <c r="B1041" t="s">
        <v>9</v>
      </c>
      <c r="C1041">
        <v>110</v>
      </c>
      <c r="D1041" t="s">
        <v>132</v>
      </c>
      <c r="E1041" t="s">
        <v>78</v>
      </c>
      <c r="F1041" t="s">
        <v>17</v>
      </c>
      <c r="G1041" s="2">
        <v>7.5535949999999998E-3</v>
      </c>
      <c r="H1041" s="2">
        <v>4.1300529999999998E-3</v>
      </c>
      <c r="I1041">
        <f t="shared" si="33"/>
        <v>5.3402409402499972E-3</v>
      </c>
      <c r="J1041">
        <f t="shared" si="34"/>
        <v>6.4793964017687364E-3</v>
      </c>
      <c r="K1041" s="1">
        <v>41245</v>
      </c>
    </row>
    <row r="1042" spans="1:11">
      <c r="A1042">
        <v>1</v>
      </c>
      <c r="B1042" t="s">
        <v>9</v>
      </c>
      <c r="C1042">
        <v>110</v>
      </c>
      <c r="D1042" t="s">
        <v>132</v>
      </c>
      <c r="E1042" t="s">
        <v>78</v>
      </c>
      <c r="F1042" t="s">
        <v>18</v>
      </c>
      <c r="G1042" s="2">
        <v>1.5165217999999999E-2</v>
      </c>
      <c r="H1042" s="2">
        <v>3.8475319999999999E-3</v>
      </c>
      <c r="I1042">
        <f t="shared" si="33"/>
        <v>6.1378455554273841E-3</v>
      </c>
      <c r="J1042">
        <f t="shared" si="34"/>
        <v>9.5480282798918407E-3</v>
      </c>
      <c r="K1042" s="1">
        <v>41245</v>
      </c>
    </row>
    <row r="1043" spans="1:11">
      <c r="A1043">
        <v>1</v>
      </c>
      <c r="B1043" t="s">
        <v>9</v>
      </c>
      <c r="C1043">
        <v>110</v>
      </c>
      <c r="D1043" t="s">
        <v>132</v>
      </c>
      <c r="E1043" t="s">
        <v>78</v>
      </c>
      <c r="F1043" t="s">
        <v>19</v>
      </c>
      <c r="G1043" s="2">
        <v>1.0489510000000001E-2</v>
      </c>
      <c r="H1043" s="2">
        <v>4.2075740000000004E-3</v>
      </c>
      <c r="I1043">
        <f t="shared" si="33"/>
        <v>6.0060063001259305E-3</v>
      </c>
      <c r="J1043">
        <f t="shared" si="34"/>
        <v>8.0775444651290714E-3</v>
      </c>
      <c r="K1043" s="1">
        <v>41245</v>
      </c>
    </row>
    <row r="1044" spans="1:11">
      <c r="A1044">
        <v>1</v>
      </c>
      <c r="B1044" t="s">
        <v>9</v>
      </c>
      <c r="C1044">
        <v>110</v>
      </c>
      <c r="D1044" t="s">
        <v>132</v>
      </c>
      <c r="E1044" t="s">
        <v>78</v>
      </c>
      <c r="F1044" t="s">
        <v>20</v>
      </c>
      <c r="G1044" s="2">
        <v>0</v>
      </c>
      <c r="H1044" s="2">
        <v>0</v>
      </c>
      <c r="I1044">
        <f t="shared" si="33"/>
        <v>0</v>
      </c>
      <c r="J1044">
        <f t="shared" si="34"/>
        <v>0</v>
      </c>
      <c r="K1044" s="1">
        <v>41245</v>
      </c>
    </row>
    <row r="1045" spans="1:11">
      <c r="A1045">
        <v>1</v>
      </c>
      <c r="B1045" t="s">
        <v>9</v>
      </c>
      <c r="C1045">
        <v>110</v>
      </c>
      <c r="D1045" t="s">
        <v>132</v>
      </c>
      <c r="E1045" t="s">
        <v>78</v>
      </c>
      <c r="F1045" t="s">
        <v>21</v>
      </c>
      <c r="G1045" s="2">
        <v>8.8949010000000002E-3</v>
      </c>
      <c r="H1045" s="2">
        <v>3.4816669999999999E-3</v>
      </c>
      <c r="I1045">
        <f t="shared" si="33"/>
        <v>5.0044702667115795E-3</v>
      </c>
      <c r="J1045">
        <f t="shared" si="34"/>
        <v>6.7850469176696394E-3</v>
      </c>
      <c r="K1045" s="1">
        <v>41245</v>
      </c>
    </row>
    <row r="1046" spans="1:11">
      <c r="A1046">
        <v>1</v>
      </c>
      <c r="B1046" t="s">
        <v>9</v>
      </c>
      <c r="C1046">
        <v>110</v>
      </c>
      <c r="D1046" t="s">
        <v>132</v>
      </c>
      <c r="E1046" t="s">
        <v>78</v>
      </c>
      <c r="F1046" t="s">
        <v>22</v>
      </c>
      <c r="G1046" s="2">
        <v>2.9827908E-2</v>
      </c>
      <c r="H1046" s="2">
        <v>2.9411764999999999E-2</v>
      </c>
      <c r="I1046">
        <f t="shared" si="33"/>
        <v>2.9618374852866593E-2</v>
      </c>
      <c r="J1046">
        <f t="shared" si="34"/>
        <v>2.974373998635552E-2</v>
      </c>
      <c r="K1046" s="1">
        <v>41245</v>
      </c>
    </row>
    <row r="1047" spans="1:11">
      <c r="A1047">
        <v>1</v>
      </c>
      <c r="B1047" t="s">
        <v>9</v>
      </c>
      <c r="C1047">
        <v>111</v>
      </c>
      <c r="D1047" t="s">
        <v>133</v>
      </c>
      <c r="E1047" t="s">
        <v>134</v>
      </c>
      <c r="F1047" t="s">
        <v>12</v>
      </c>
      <c r="G1047" s="2">
        <v>0.40341057000000002</v>
      </c>
      <c r="H1047" s="2">
        <v>0.12365716</v>
      </c>
      <c r="I1047">
        <f t="shared" si="33"/>
        <v>0.18929106283999289</v>
      </c>
      <c r="J1047">
        <f t="shared" si="34"/>
        <v>0.27774180038409013</v>
      </c>
      <c r="K1047" s="1">
        <v>41245</v>
      </c>
    </row>
    <row r="1048" spans="1:11">
      <c r="A1048">
        <v>1</v>
      </c>
      <c r="B1048" t="s">
        <v>9</v>
      </c>
      <c r="C1048">
        <v>111</v>
      </c>
      <c r="D1048" t="s">
        <v>133</v>
      </c>
      <c r="E1048" t="s">
        <v>134</v>
      </c>
      <c r="F1048" t="s">
        <v>13</v>
      </c>
      <c r="G1048" s="2">
        <v>0.15724802800000001</v>
      </c>
      <c r="H1048" s="2">
        <v>6.7594582E-2</v>
      </c>
      <c r="I1048">
        <f t="shared" si="33"/>
        <v>9.454715654638858E-2</v>
      </c>
      <c r="J1048">
        <f t="shared" si="34"/>
        <v>0.12428039775668431</v>
      </c>
      <c r="K1048" s="1">
        <v>41245</v>
      </c>
    </row>
    <row r="1049" spans="1:11">
      <c r="A1049">
        <v>1</v>
      </c>
      <c r="B1049" t="s">
        <v>9</v>
      </c>
      <c r="C1049">
        <v>111</v>
      </c>
      <c r="D1049" t="s">
        <v>133</v>
      </c>
      <c r="E1049" t="s">
        <v>134</v>
      </c>
      <c r="F1049" t="s">
        <v>14</v>
      </c>
      <c r="G1049" s="2">
        <v>2.3290233E-2</v>
      </c>
      <c r="H1049" s="2">
        <v>6.8460300000000003E-3</v>
      </c>
      <c r="I1049">
        <f t="shared" si="33"/>
        <v>1.0581646027245647E-2</v>
      </c>
      <c r="J1049">
        <f t="shared" si="34"/>
        <v>1.5732379831765193E-2</v>
      </c>
      <c r="K1049" s="1">
        <v>41245</v>
      </c>
    </row>
    <row r="1050" spans="1:11">
      <c r="A1050">
        <v>1</v>
      </c>
      <c r="B1050" t="s">
        <v>9</v>
      </c>
      <c r="C1050">
        <v>111</v>
      </c>
      <c r="D1050" t="s">
        <v>133</v>
      </c>
      <c r="E1050" t="s">
        <v>134</v>
      </c>
      <c r="F1050" t="s">
        <v>15</v>
      </c>
      <c r="G1050" s="2">
        <v>2.4091185000000001E-2</v>
      </c>
      <c r="H1050" s="2">
        <v>5.7732189999999996E-3</v>
      </c>
      <c r="I1050">
        <f t="shared" si="33"/>
        <v>9.3143453975853656E-3</v>
      </c>
      <c r="J1050">
        <f t="shared" si="34"/>
        <v>1.4738418443308112E-2</v>
      </c>
      <c r="K1050" s="1">
        <v>41245</v>
      </c>
    </row>
    <row r="1051" spans="1:11">
      <c r="A1051">
        <v>1</v>
      </c>
      <c r="B1051" t="s">
        <v>9</v>
      </c>
      <c r="C1051">
        <v>111</v>
      </c>
      <c r="D1051" t="s">
        <v>133</v>
      </c>
      <c r="E1051" t="s">
        <v>134</v>
      </c>
      <c r="F1051" t="s">
        <v>16</v>
      </c>
      <c r="G1051" s="2">
        <v>3.3302459999999998E-3</v>
      </c>
      <c r="H1051" s="2">
        <v>1.01E-5</v>
      </c>
      <c r="I1051">
        <f t="shared" si="33"/>
        <v>2.0138922494855321E-5</v>
      </c>
      <c r="J1051">
        <f t="shared" si="34"/>
        <v>4.9894715434370743E-5</v>
      </c>
      <c r="K1051" s="1">
        <v>41245</v>
      </c>
    </row>
    <row r="1052" spans="1:11">
      <c r="A1052">
        <v>1</v>
      </c>
      <c r="B1052" t="s">
        <v>9</v>
      </c>
      <c r="C1052">
        <v>111</v>
      </c>
      <c r="D1052" t="s">
        <v>133</v>
      </c>
      <c r="E1052" t="s">
        <v>134</v>
      </c>
      <c r="F1052" t="s">
        <v>17</v>
      </c>
      <c r="G1052" s="2">
        <v>1.2711851E-2</v>
      </c>
      <c r="H1052" s="2">
        <v>5.6216469999999996E-3</v>
      </c>
      <c r="I1052">
        <f t="shared" si="33"/>
        <v>7.7957342388885074E-3</v>
      </c>
      <c r="J1052">
        <f t="shared" si="34"/>
        <v>1.0151236968008296E-2</v>
      </c>
      <c r="K1052" s="1">
        <v>41245</v>
      </c>
    </row>
    <row r="1053" spans="1:11">
      <c r="A1053">
        <v>1</v>
      </c>
      <c r="B1053" t="s">
        <v>9</v>
      </c>
      <c r="C1053">
        <v>111</v>
      </c>
      <c r="D1053" t="s">
        <v>133</v>
      </c>
      <c r="E1053" t="s">
        <v>134</v>
      </c>
      <c r="F1053" t="s">
        <v>18</v>
      </c>
      <c r="G1053" s="2">
        <v>2.3866515000000001E-2</v>
      </c>
      <c r="H1053" s="2">
        <v>4.84608E-3</v>
      </c>
      <c r="I1053">
        <f t="shared" si="33"/>
        <v>8.0563279641704278E-3</v>
      </c>
      <c r="J1053">
        <f t="shared" si="34"/>
        <v>1.3370729260047811E-2</v>
      </c>
      <c r="K1053" s="1">
        <v>41245</v>
      </c>
    </row>
    <row r="1054" spans="1:11">
      <c r="A1054">
        <v>1</v>
      </c>
      <c r="B1054" t="s">
        <v>9</v>
      </c>
      <c r="C1054">
        <v>111</v>
      </c>
      <c r="D1054" t="s">
        <v>133</v>
      </c>
      <c r="E1054" t="s">
        <v>134</v>
      </c>
      <c r="F1054" t="s">
        <v>19</v>
      </c>
      <c r="G1054" s="2">
        <v>2.8138527999999999E-2</v>
      </c>
      <c r="H1054" s="2">
        <v>1.0612244999999999E-2</v>
      </c>
      <c r="I1054">
        <f t="shared" si="33"/>
        <v>1.541197400502746E-2</v>
      </c>
      <c r="J1054">
        <f t="shared" si="34"/>
        <v>2.1151968778622982E-2</v>
      </c>
      <c r="K1054" s="1">
        <v>41245</v>
      </c>
    </row>
    <row r="1055" spans="1:11">
      <c r="A1055">
        <v>1</v>
      </c>
      <c r="B1055" t="s">
        <v>9</v>
      </c>
      <c r="C1055">
        <v>111</v>
      </c>
      <c r="D1055" t="s">
        <v>133</v>
      </c>
      <c r="E1055" t="s">
        <v>134</v>
      </c>
      <c r="F1055" t="s">
        <v>20</v>
      </c>
      <c r="G1055" s="2">
        <v>0.73315023499999998</v>
      </c>
      <c r="H1055" s="2">
        <v>1.2483080000000001E-3</v>
      </c>
      <c r="I1055">
        <f t="shared" si="33"/>
        <v>2.4923723291002775E-3</v>
      </c>
      <c r="J1055">
        <f t="shared" si="34"/>
        <v>6.1993185909506934E-3</v>
      </c>
      <c r="K1055" s="1">
        <v>41245</v>
      </c>
    </row>
    <row r="1056" spans="1:11">
      <c r="A1056">
        <v>1</v>
      </c>
      <c r="B1056" t="s">
        <v>9</v>
      </c>
      <c r="C1056">
        <v>111</v>
      </c>
      <c r="D1056" t="s">
        <v>133</v>
      </c>
      <c r="E1056" t="s">
        <v>134</v>
      </c>
      <c r="F1056" t="s">
        <v>21</v>
      </c>
      <c r="G1056" s="2">
        <v>1.4190461E-2</v>
      </c>
      <c r="H1056" s="2">
        <v>4.1229830000000002E-3</v>
      </c>
      <c r="I1056">
        <f t="shared" si="33"/>
        <v>6.3895168451289673E-3</v>
      </c>
      <c r="J1056">
        <f t="shared" si="34"/>
        <v>9.5343002524547228E-3</v>
      </c>
      <c r="K1056" s="1">
        <v>41245</v>
      </c>
    </row>
    <row r="1057" spans="1:11">
      <c r="A1057">
        <v>1</v>
      </c>
      <c r="B1057" t="s">
        <v>9</v>
      </c>
      <c r="C1057">
        <v>111</v>
      </c>
      <c r="D1057" t="s">
        <v>133</v>
      </c>
      <c r="E1057" t="s">
        <v>134</v>
      </c>
      <c r="F1057" t="s">
        <v>22</v>
      </c>
      <c r="G1057" s="2">
        <v>9.8105087999999993E-2</v>
      </c>
      <c r="H1057" s="2">
        <v>9.4516320000000001E-2</v>
      </c>
      <c r="I1057">
        <f t="shared" si="33"/>
        <v>9.6277272472602413E-2</v>
      </c>
      <c r="J1057">
        <f t="shared" si="34"/>
        <v>9.7365696336612018E-2</v>
      </c>
      <c r="K1057" s="1">
        <v>41245</v>
      </c>
    </row>
    <row r="1058" spans="1:11">
      <c r="A1058">
        <v>1</v>
      </c>
      <c r="B1058" t="s">
        <v>9</v>
      </c>
      <c r="C1058">
        <v>112</v>
      </c>
      <c r="D1058" t="s">
        <v>133</v>
      </c>
      <c r="E1058" t="s">
        <v>135</v>
      </c>
      <c r="F1058" t="s">
        <v>12</v>
      </c>
      <c r="G1058" s="2">
        <v>0.28042958099999998</v>
      </c>
      <c r="H1058" s="2">
        <v>5.9062498999999997E-2</v>
      </c>
      <c r="I1058">
        <f t="shared" si="33"/>
        <v>9.7574422633853006E-2</v>
      </c>
      <c r="J1058">
        <f t="shared" si="34"/>
        <v>0.16028185150603425</v>
      </c>
      <c r="K1058" s="1">
        <v>41245</v>
      </c>
    </row>
    <row r="1059" spans="1:11">
      <c r="A1059">
        <v>1</v>
      </c>
      <c r="B1059" t="s">
        <v>9</v>
      </c>
      <c r="C1059">
        <v>112</v>
      </c>
      <c r="D1059" t="s">
        <v>133</v>
      </c>
      <c r="E1059" t="s">
        <v>135</v>
      </c>
      <c r="F1059" t="s">
        <v>13</v>
      </c>
      <c r="G1059" s="2">
        <v>0.27725847199999998</v>
      </c>
      <c r="H1059" s="2">
        <v>0.121714866</v>
      </c>
      <c r="I1059">
        <f t="shared" si="33"/>
        <v>0.1691665810853995</v>
      </c>
      <c r="J1059">
        <f t="shared" si="34"/>
        <v>0.22081982490491331</v>
      </c>
      <c r="K1059" s="1">
        <v>41245</v>
      </c>
    </row>
    <row r="1060" spans="1:11">
      <c r="A1060">
        <v>1</v>
      </c>
      <c r="B1060" t="s">
        <v>9</v>
      </c>
      <c r="C1060">
        <v>112</v>
      </c>
      <c r="D1060" t="s">
        <v>133</v>
      </c>
      <c r="E1060" t="s">
        <v>135</v>
      </c>
      <c r="F1060" t="s">
        <v>14</v>
      </c>
      <c r="G1060" s="2">
        <v>2.1727652E-2</v>
      </c>
      <c r="H1060" s="2">
        <v>5.2619779999999996E-3</v>
      </c>
      <c r="I1060">
        <f t="shared" si="33"/>
        <v>8.472174447419694E-3</v>
      </c>
      <c r="J1060">
        <f t="shared" si="34"/>
        <v>1.3363988235860082E-2</v>
      </c>
      <c r="K1060" s="1">
        <v>41245</v>
      </c>
    </row>
    <row r="1061" spans="1:11">
      <c r="A1061">
        <v>1</v>
      </c>
      <c r="B1061" t="s">
        <v>9</v>
      </c>
      <c r="C1061">
        <v>112</v>
      </c>
      <c r="D1061" t="s">
        <v>133</v>
      </c>
      <c r="E1061" t="s">
        <v>135</v>
      </c>
      <c r="F1061" t="s">
        <v>15</v>
      </c>
      <c r="G1061" s="2">
        <v>2.3233067E-2</v>
      </c>
      <c r="H1061" s="2">
        <v>4.5394770000000001E-3</v>
      </c>
      <c r="I1061">
        <f t="shared" si="33"/>
        <v>7.5949810925465813E-3</v>
      </c>
      <c r="J1061">
        <f t="shared" si="34"/>
        <v>1.2740213692231097E-2</v>
      </c>
      <c r="K1061" s="1">
        <v>41245</v>
      </c>
    </row>
    <row r="1062" spans="1:11">
      <c r="A1062">
        <v>1</v>
      </c>
      <c r="B1062" t="s">
        <v>9</v>
      </c>
      <c r="C1062">
        <v>112</v>
      </c>
      <c r="D1062" t="s">
        <v>133</v>
      </c>
      <c r="E1062" t="s">
        <v>135</v>
      </c>
      <c r="F1062" t="s">
        <v>16</v>
      </c>
      <c r="G1062" s="2">
        <v>2.6276540000000001E-3</v>
      </c>
      <c r="H1062" s="2">
        <v>1.1800000000000001E-5</v>
      </c>
      <c r="I1062">
        <f t="shared" si="33"/>
        <v>2.349449333081766E-5</v>
      </c>
      <c r="J1062">
        <f t="shared" si="34"/>
        <v>5.795889644817998E-5</v>
      </c>
      <c r="K1062" s="1">
        <v>41245</v>
      </c>
    </row>
    <row r="1063" spans="1:11">
      <c r="A1063">
        <v>1</v>
      </c>
      <c r="B1063" t="s">
        <v>9</v>
      </c>
      <c r="C1063">
        <v>112</v>
      </c>
      <c r="D1063" t="s">
        <v>133</v>
      </c>
      <c r="E1063" t="s">
        <v>135</v>
      </c>
      <c r="F1063" t="s">
        <v>17</v>
      </c>
      <c r="G1063" s="2">
        <v>1.0136071999999999E-2</v>
      </c>
      <c r="H1063" s="2">
        <v>5.0023089999999999E-3</v>
      </c>
      <c r="I1063">
        <f t="shared" si="33"/>
        <v>6.698703671184917E-3</v>
      </c>
      <c r="J1063">
        <f t="shared" si="34"/>
        <v>8.4098932063072628E-3</v>
      </c>
      <c r="K1063" s="1">
        <v>41245</v>
      </c>
    </row>
    <row r="1064" spans="1:11">
      <c r="A1064">
        <v>1</v>
      </c>
      <c r="B1064" t="s">
        <v>9</v>
      </c>
      <c r="C1064">
        <v>112</v>
      </c>
      <c r="D1064" t="s">
        <v>133</v>
      </c>
      <c r="E1064" t="s">
        <v>135</v>
      </c>
      <c r="F1064" t="s">
        <v>18</v>
      </c>
      <c r="G1064" s="2">
        <v>2.5772751999999999E-2</v>
      </c>
      <c r="H1064" s="2">
        <v>4.7352119999999999E-3</v>
      </c>
      <c r="I1064">
        <f t="shared" si="33"/>
        <v>8.0004974795056128E-3</v>
      </c>
      <c r="J1064">
        <f t="shared" si="34"/>
        <v>1.364679253553997E-2</v>
      </c>
      <c r="K1064" s="1">
        <v>41245</v>
      </c>
    </row>
    <row r="1065" spans="1:11">
      <c r="A1065">
        <v>1</v>
      </c>
      <c r="B1065" t="s">
        <v>9</v>
      </c>
      <c r="C1065">
        <v>112</v>
      </c>
      <c r="D1065" t="s">
        <v>133</v>
      </c>
      <c r="E1065" t="s">
        <v>135</v>
      </c>
      <c r="F1065" t="s">
        <v>19</v>
      </c>
      <c r="G1065" s="2">
        <v>2.3809523999999999E-2</v>
      </c>
      <c r="H1065" s="2">
        <v>8.3144369999999992E-3</v>
      </c>
      <c r="I1065">
        <f t="shared" si="33"/>
        <v>1.2324930122906572E-2</v>
      </c>
      <c r="J1065">
        <f t="shared" si="34"/>
        <v>1.7344686399061442E-2</v>
      </c>
      <c r="K1065" s="1">
        <v>41245</v>
      </c>
    </row>
    <row r="1066" spans="1:11">
      <c r="A1066">
        <v>1</v>
      </c>
      <c r="B1066" t="s">
        <v>9</v>
      </c>
      <c r="C1066">
        <v>112</v>
      </c>
      <c r="D1066" t="s">
        <v>133</v>
      </c>
      <c r="E1066" t="s">
        <v>135</v>
      </c>
      <c r="F1066" t="s">
        <v>20</v>
      </c>
      <c r="G1066" s="2">
        <v>0.33678648100000003</v>
      </c>
      <c r="H1066" s="2">
        <v>1.2056980000000001E-3</v>
      </c>
      <c r="I1066">
        <f t="shared" si="33"/>
        <v>2.4027939804414115E-3</v>
      </c>
      <c r="J1066">
        <f t="shared" si="34"/>
        <v>5.9433806202435543E-3</v>
      </c>
      <c r="K1066" s="1">
        <v>41245</v>
      </c>
    </row>
    <row r="1067" spans="1:11">
      <c r="A1067">
        <v>1</v>
      </c>
      <c r="B1067" t="s">
        <v>9</v>
      </c>
      <c r="C1067">
        <v>112</v>
      </c>
      <c r="D1067" t="s">
        <v>133</v>
      </c>
      <c r="E1067" t="s">
        <v>135</v>
      </c>
      <c r="F1067" t="s">
        <v>21</v>
      </c>
      <c r="G1067" s="2">
        <v>1.1142513999999999E-2</v>
      </c>
      <c r="H1067" s="2">
        <v>3.2472740000000001E-3</v>
      </c>
      <c r="I1067">
        <f t="shared" si="33"/>
        <v>5.0289547013251347E-3</v>
      </c>
      <c r="J1067">
        <f t="shared" si="34"/>
        <v>7.4969709867754378E-3</v>
      </c>
      <c r="K1067" s="1">
        <v>41245</v>
      </c>
    </row>
    <row r="1068" spans="1:11">
      <c r="A1068">
        <v>1</v>
      </c>
      <c r="B1068" t="s">
        <v>9</v>
      </c>
      <c r="C1068">
        <v>112</v>
      </c>
      <c r="D1068" t="s">
        <v>133</v>
      </c>
      <c r="E1068" t="s">
        <v>135</v>
      </c>
      <c r="F1068" t="s">
        <v>22</v>
      </c>
      <c r="G1068" s="2">
        <v>0.147845055</v>
      </c>
      <c r="H1068" s="2">
        <v>0.14358600799999999</v>
      </c>
      <c r="I1068">
        <f t="shared" si="33"/>
        <v>0.14568441010689681</v>
      </c>
      <c r="J1068">
        <f t="shared" si="34"/>
        <v>0.14697315171414685</v>
      </c>
      <c r="K1068" s="1">
        <v>41245</v>
      </c>
    </row>
    <row r="1069" spans="1:11">
      <c r="A1069">
        <v>1</v>
      </c>
      <c r="B1069" t="s">
        <v>9</v>
      </c>
      <c r="C1069">
        <v>113</v>
      </c>
      <c r="D1069" t="s">
        <v>133</v>
      </c>
      <c r="E1069" t="s">
        <v>136</v>
      </c>
      <c r="F1069" t="s">
        <v>12</v>
      </c>
      <c r="G1069" s="2">
        <v>0</v>
      </c>
      <c r="H1069" s="2">
        <v>0</v>
      </c>
      <c r="I1069">
        <f t="shared" si="33"/>
        <v>0</v>
      </c>
      <c r="J1069">
        <f t="shared" si="34"/>
        <v>0</v>
      </c>
      <c r="K1069" s="1">
        <v>41245</v>
      </c>
    </row>
    <row r="1070" spans="1:11">
      <c r="A1070">
        <v>1</v>
      </c>
      <c r="B1070" t="s">
        <v>9</v>
      </c>
      <c r="C1070">
        <v>113</v>
      </c>
      <c r="D1070" t="s">
        <v>133</v>
      </c>
      <c r="E1070" t="s">
        <v>136</v>
      </c>
      <c r="F1070" t="s">
        <v>13</v>
      </c>
      <c r="G1070" s="2">
        <v>0</v>
      </c>
      <c r="H1070" s="2">
        <v>0</v>
      </c>
      <c r="I1070">
        <f t="shared" si="33"/>
        <v>0</v>
      </c>
      <c r="J1070">
        <f t="shared" si="34"/>
        <v>0</v>
      </c>
      <c r="K1070" s="1">
        <v>41245</v>
      </c>
    </row>
    <row r="1071" spans="1:11">
      <c r="A1071">
        <v>1</v>
      </c>
      <c r="B1071" t="s">
        <v>9</v>
      </c>
      <c r="C1071">
        <v>113</v>
      </c>
      <c r="D1071" t="s">
        <v>133</v>
      </c>
      <c r="E1071" t="s">
        <v>136</v>
      </c>
      <c r="F1071" t="s">
        <v>14</v>
      </c>
      <c r="G1071" s="2">
        <v>0</v>
      </c>
      <c r="H1071" s="2">
        <v>0</v>
      </c>
      <c r="I1071">
        <f t="shared" si="33"/>
        <v>0</v>
      </c>
      <c r="J1071">
        <f t="shared" si="34"/>
        <v>0</v>
      </c>
      <c r="K1071" s="1">
        <v>41245</v>
      </c>
    </row>
    <row r="1072" spans="1:11">
      <c r="A1072">
        <v>1</v>
      </c>
      <c r="B1072" t="s">
        <v>9</v>
      </c>
      <c r="C1072">
        <v>113</v>
      </c>
      <c r="D1072" t="s">
        <v>133</v>
      </c>
      <c r="E1072" t="s">
        <v>136</v>
      </c>
      <c r="F1072" t="s">
        <v>15</v>
      </c>
      <c r="G1072" s="2">
        <v>0</v>
      </c>
      <c r="H1072" s="2">
        <v>0</v>
      </c>
      <c r="I1072">
        <f t="shared" si="33"/>
        <v>0</v>
      </c>
      <c r="J1072">
        <f t="shared" si="34"/>
        <v>0</v>
      </c>
      <c r="K1072" s="1">
        <v>41245</v>
      </c>
    </row>
    <row r="1073" spans="1:11">
      <c r="A1073">
        <v>1</v>
      </c>
      <c r="B1073" t="s">
        <v>9</v>
      </c>
      <c r="C1073">
        <v>113</v>
      </c>
      <c r="D1073" t="s">
        <v>133</v>
      </c>
      <c r="E1073" t="s">
        <v>136</v>
      </c>
      <c r="F1073" t="s">
        <v>16</v>
      </c>
      <c r="G1073" s="2">
        <v>0</v>
      </c>
      <c r="H1073" s="2">
        <v>0</v>
      </c>
      <c r="I1073">
        <f t="shared" si="33"/>
        <v>0</v>
      </c>
      <c r="J1073">
        <f t="shared" si="34"/>
        <v>0</v>
      </c>
      <c r="K1073" s="1">
        <v>41245</v>
      </c>
    </row>
    <row r="1074" spans="1:11">
      <c r="A1074">
        <v>1</v>
      </c>
      <c r="B1074" t="s">
        <v>9</v>
      </c>
      <c r="C1074">
        <v>113</v>
      </c>
      <c r="D1074" t="s">
        <v>133</v>
      </c>
      <c r="E1074" t="s">
        <v>136</v>
      </c>
      <c r="F1074" t="s">
        <v>17</v>
      </c>
      <c r="G1074" s="2">
        <v>0</v>
      </c>
      <c r="H1074" s="2">
        <v>0</v>
      </c>
      <c r="I1074">
        <f t="shared" si="33"/>
        <v>0</v>
      </c>
      <c r="J1074">
        <f t="shared" si="34"/>
        <v>0</v>
      </c>
      <c r="K1074" s="1">
        <v>41245</v>
      </c>
    </row>
    <row r="1075" spans="1:11">
      <c r="A1075">
        <v>1</v>
      </c>
      <c r="B1075" t="s">
        <v>9</v>
      </c>
      <c r="C1075">
        <v>113</v>
      </c>
      <c r="D1075" t="s">
        <v>133</v>
      </c>
      <c r="E1075" t="s">
        <v>136</v>
      </c>
      <c r="F1075" t="s">
        <v>18</v>
      </c>
      <c r="G1075" s="2">
        <v>0</v>
      </c>
      <c r="H1075" s="2">
        <v>0</v>
      </c>
      <c r="I1075">
        <f t="shared" si="33"/>
        <v>0</v>
      </c>
      <c r="J1075">
        <f t="shared" si="34"/>
        <v>0</v>
      </c>
      <c r="K1075" s="1">
        <v>41245</v>
      </c>
    </row>
    <row r="1076" spans="1:11">
      <c r="A1076">
        <v>1</v>
      </c>
      <c r="B1076" t="s">
        <v>9</v>
      </c>
      <c r="C1076">
        <v>113</v>
      </c>
      <c r="D1076" t="s">
        <v>133</v>
      </c>
      <c r="E1076" t="s">
        <v>136</v>
      </c>
      <c r="F1076" t="s">
        <v>19</v>
      </c>
      <c r="G1076" s="2">
        <v>0</v>
      </c>
      <c r="H1076" s="2">
        <v>0</v>
      </c>
      <c r="I1076">
        <f t="shared" si="33"/>
        <v>0</v>
      </c>
      <c r="J1076">
        <f t="shared" si="34"/>
        <v>0</v>
      </c>
      <c r="K1076" s="1">
        <v>41245</v>
      </c>
    </row>
    <row r="1077" spans="1:11">
      <c r="A1077">
        <v>1</v>
      </c>
      <c r="B1077" t="s">
        <v>9</v>
      </c>
      <c r="C1077">
        <v>113</v>
      </c>
      <c r="D1077" t="s">
        <v>133</v>
      </c>
      <c r="E1077" t="s">
        <v>136</v>
      </c>
      <c r="F1077" t="s">
        <v>20</v>
      </c>
      <c r="G1077" s="2">
        <v>0</v>
      </c>
      <c r="H1077" s="2">
        <v>0</v>
      </c>
      <c r="I1077">
        <f t="shared" si="33"/>
        <v>0</v>
      </c>
      <c r="J1077">
        <f t="shared" si="34"/>
        <v>0</v>
      </c>
      <c r="K1077" s="1">
        <v>41245</v>
      </c>
    </row>
    <row r="1078" spans="1:11">
      <c r="A1078">
        <v>1</v>
      </c>
      <c r="B1078" t="s">
        <v>9</v>
      </c>
      <c r="C1078">
        <v>113</v>
      </c>
      <c r="D1078" t="s">
        <v>133</v>
      </c>
      <c r="E1078" t="s">
        <v>136</v>
      </c>
      <c r="F1078" t="s">
        <v>21</v>
      </c>
      <c r="G1078" s="2">
        <v>0</v>
      </c>
      <c r="H1078" s="2">
        <v>0</v>
      </c>
      <c r="I1078">
        <f t="shared" si="33"/>
        <v>0</v>
      </c>
      <c r="J1078">
        <f t="shared" si="34"/>
        <v>0</v>
      </c>
      <c r="K1078" s="1">
        <v>41245</v>
      </c>
    </row>
    <row r="1079" spans="1:11">
      <c r="A1079">
        <v>1</v>
      </c>
      <c r="B1079" t="s">
        <v>9</v>
      </c>
      <c r="C1079">
        <v>113</v>
      </c>
      <c r="D1079" t="s">
        <v>133</v>
      </c>
      <c r="E1079" t="s">
        <v>136</v>
      </c>
      <c r="F1079" t="s">
        <v>22</v>
      </c>
      <c r="G1079" s="2">
        <v>0</v>
      </c>
      <c r="H1079" s="2">
        <v>0</v>
      </c>
      <c r="I1079">
        <f t="shared" si="33"/>
        <v>0</v>
      </c>
      <c r="J1079">
        <f t="shared" si="34"/>
        <v>0</v>
      </c>
      <c r="K1079" s="1">
        <v>41245</v>
      </c>
    </row>
    <row r="1080" spans="1:11">
      <c r="A1080">
        <v>1</v>
      </c>
      <c r="B1080" t="s">
        <v>9</v>
      </c>
      <c r="C1080">
        <v>115</v>
      </c>
      <c r="D1080" t="s">
        <v>137</v>
      </c>
      <c r="E1080" t="s">
        <v>138</v>
      </c>
      <c r="F1080" t="s">
        <v>12</v>
      </c>
      <c r="G1080" s="2">
        <v>0.283619919</v>
      </c>
      <c r="H1080" s="2">
        <v>9.1621721000000003E-2</v>
      </c>
      <c r="I1080">
        <f t="shared" si="33"/>
        <v>0.13850139386801849</v>
      </c>
      <c r="J1080">
        <f t="shared" si="34"/>
        <v>0.19985750778753655</v>
      </c>
      <c r="K1080" s="1">
        <v>41246</v>
      </c>
    </row>
    <row r="1081" spans="1:11">
      <c r="A1081">
        <v>1</v>
      </c>
      <c r="B1081" t="s">
        <v>9</v>
      </c>
      <c r="C1081">
        <v>115</v>
      </c>
      <c r="D1081" t="s">
        <v>137</v>
      </c>
      <c r="E1081" t="s">
        <v>138</v>
      </c>
      <c r="F1081" t="s">
        <v>13</v>
      </c>
      <c r="G1081" s="2">
        <v>0.385564132</v>
      </c>
      <c r="H1081" s="2">
        <v>0.20156988200000001</v>
      </c>
      <c r="I1081">
        <f t="shared" si="33"/>
        <v>0.26473723115170239</v>
      </c>
      <c r="J1081">
        <f t="shared" si="34"/>
        <v>0.3260415740713527</v>
      </c>
      <c r="K1081" s="1">
        <v>41246</v>
      </c>
    </row>
    <row r="1082" spans="1:11">
      <c r="A1082">
        <v>1</v>
      </c>
      <c r="B1082" t="s">
        <v>9</v>
      </c>
      <c r="C1082">
        <v>115</v>
      </c>
      <c r="D1082" t="s">
        <v>137</v>
      </c>
      <c r="E1082" t="s">
        <v>138</v>
      </c>
      <c r="F1082" t="s">
        <v>14</v>
      </c>
      <c r="G1082" s="2">
        <v>2.5034239999999999E-2</v>
      </c>
      <c r="H1082" s="2">
        <v>6.527868E-3</v>
      </c>
      <c r="I1082">
        <f t="shared" si="33"/>
        <v>1.0355468918636234E-2</v>
      </c>
      <c r="J1082">
        <f t="shared" si="34"/>
        <v>1.5975944786956922E-2</v>
      </c>
      <c r="K1082" s="1">
        <v>41246</v>
      </c>
    </row>
    <row r="1083" spans="1:11">
      <c r="A1083">
        <v>1</v>
      </c>
      <c r="B1083" t="s">
        <v>9</v>
      </c>
      <c r="C1083">
        <v>115</v>
      </c>
      <c r="D1083" t="s">
        <v>137</v>
      </c>
      <c r="E1083" t="s">
        <v>138</v>
      </c>
      <c r="F1083" t="s">
        <v>15</v>
      </c>
      <c r="G1083" s="2">
        <v>2.7759543000000001E-2</v>
      </c>
      <c r="H1083" s="2">
        <v>5.8324819999999999E-3</v>
      </c>
      <c r="I1083">
        <f t="shared" si="33"/>
        <v>9.6396114777674777E-3</v>
      </c>
      <c r="J1083">
        <f t="shared" si="34"/>
        <v>1.5845440528805439E-2</v>
      </c>
      <c r="K1083" s="1">
        <v>41246</v>
      </c>
    </row>
    <row r="1084" spans="1:11">
      <c r="A1084">
        <v>1</v>
      </c>
      <c r="B1084" t="s">
        <v>9</v>
      </c>
      <c r="C1084">
        <v>115</v>
      </c>
      <c r="D1084" t="s">
        <v>137</v>
      </c>
      <c r="E1084" t="s">
        <v>138</v>
      </c>
      <c r="F1084" t="s">
        <v>16</v>
      </c>
      <c r="G1084" s="2">
        <v>4.4582939999999998E-3</v>
      </c>
      <c r="H1084" s="2">
        <v>1.6699999999999999E-5</v>
      </c>
      <c r="I1084">
        <f t="shared" si="33"/>
        <v>3.3275356257460905E-5</v>
      </c>
      <c r="J1084">
        <f t="shared" si="34"/>
        <v>8.2267362622743319E-5</v>
      </c>
      <c r="K1084" s="1">
        <v>41246</v>
      </c>
    </row>
    <row r="1085" spans="1:11">
      <c r="A1085">
        <v>1</v>
      </c>
      <c r="B1085" t="s">
        <v>9</v>
      </c>
      <c r="C1085">
        <v>115</v>
      </c>
      <c r="D1085" t="s">
        <v>137</v>
      </c>
      <c r="E1085" t="s">
        <v>138</v>
      </c>
      <c r="F1085" t="s">
        <v>17</v>
      </c>
      <c r="G1085" s="2">
        <v>1.1095707999999999E-2</v>
      </c>
      <c r="H1085" s="2">
        <v>6.6914019999999999E-3</v>
      </c>
      <c r="I1085">
        <f t="shared" si="33"/>
        <v>8.3482749814462274E-3</v>
      </c>
      <c r="J1085">
        <f t="shared" si="34"/>
        <v>9.8049738554539419E-3</v>
      </c>
      <c r="K1085" s="1">
        <v>41246</v>
      </c>
    </row>
    <row r="1086" spans="1:11">
      <c r="A1086">
        <v>1</v>
      </c>
      <c r="B1086" t="s">
        <v>9</v>
      </c>
      <c r="C1086">
        <v>115</v>
      </c>
      <c r="D1086" t="s">
        <v>137</v>
      </c>
      <c r="E1086" t="s">
        <v>138</v>
      </c>
      <c r="F1086" t="s">
        <v>18</v>
      </c>
      <c r="G1086" s="2">
        <v>2.3925801999999999E-2</v>
      </c>
      <c r="H1086" s="2">
        <v>4.4474390000000001E-3</v>
      </c>
      <c r="I1086">
        <f t="shared" si="33"/>
        <v>7.5006267293241547E-3</v>
      </c>
      <c r="J1086">
        <f t="shared" si="34"/>
        <v>1.2754059878700173E-2</v>
      </c>
      <c r="K1086" s="1">
        <v>41246</v>
      </c>
    </row>
    <row r="1087" spans="1:11">
      <c r="A1087">
        <v>1</v>
      </c>
      <c r="B1087" t="s">
        <v>9</v>
      </c>
      <c r="C1087">
        <v>115</v>
      </c>
      <c r="D1087" t="s">
        <v>137</v>
      </c>
      <c r="E1087" t="s">
        <v>138</v>
      </c>
      <c r="F1087" t="s">
        <v>19</v>
      </c>
      <c r="G1087" s="2">
        <v>2.8571428999999999E-2</v>
      </c>
      <c r="H1087" s="2">
        <v>8.1585080000000001E-3</v>
      </c>
      <c r="I1087">
        <f t="shared" si="33"/>
        <v>1.2692656242123802E-2</v>
      </c>
      <c r="J1087">
        <f t="shared" si="34"/>
        <v>1.9042437411584234E-2</v>
      </c>
      <c r="K1087" s="1">
        <v>41246</v>
      </c>
    </row>
    <row r="1088" spans="1:11">
      <c r="A1088">
        <v>1</v>
      </c>
      <c r="B1088" t="s">
        <v>9</v>
      </c>
      <c r="C1088">
        <v>115</v>
      </c>
      <c r="D1088" t="s">
        <v>137</v>
      </c>
      <c r="E1088" t="s">
        <v>138</v>
      </c>
      <c r="F1088" t="s">
        <v>20</v>
      </c>
      <c r="G1088" s="2">
        <v>0</v>
      </c>
      <c r="H1088" s="2">
        <v>0</v>
      </c>
      <c r="I1088">
        <f t="shared" si="33"/>
        <v>0</v>
      </c>
      <c r="J1088">
        <f t="shared" si="34"/>
        <v>0</v>
      </c>
      <c r="K1088" s="1">
        <v>41246</v>
      </c>
    </row>
    <row r="1089" spans="1:11">
      <c r="A1089">
        <v>1</v>
      </c>
      <c r="B1089" t="s">
        <v>9</v>
      </c>
      <c r="C1089">
        <v>115</v>
      </c>
      <c r="D1089" t="s">
        <v>137</v>
      </c>
      <c r="E1089" t="s">
        <v>138</v>
      </c>
      <c r="F1089" t="s">
        <v>21</v>
      </c>
      <c r="G1089" s="2">
        <v>1.3617903000000001E-2</v>
      </c>
      <c r="H1089" s="2">
        <v>4.398781E-3</v>
      </c>
      <c r="I1089">
        <f t="shared" si="33"/>
        <v>6.6496335259299657E-3</v>
      </c>
      <c r="J1089">
        <f t="shared" si="34"/>
        <v>9.5957006951365217E-3</v>
      </c>
      <c r="K1089" s="1">
        <v>41246</v>
      </c>
    </row>
    <row r="1090" spans="1:11">
      <c r="A1090">
        <v>1</v>
      </c>
      <c r="B1090" t="s">
        <v>9</v>
      </c>
      <c r="C1090">
        <v>115</v>
      </c>
      <c r="D1090" t="s">
        <v>137</v>
      </c>
      <c r="E1090" t="s">
        <v>138</v>
      </c>
      <c r="F1090" t="s">
        <v>22</v>
      </c>
      <c r="G1090" s="2">
        <v>7.9193915000000004E-2</v>
      </c>
      <c r="H1090" s="2">
        <v>7.4912015999999998E-2</v>
      </c>
      <c r="I1090">
        <f t="shared" ref="I1090:I1153" si="35">IFERROR(2*H1090*G1090/(H1090+G1090),0)</f>
        <v>7.6993478305291699E-2</v>
      </c>
      <c r="J1090">
        <f t="shared" si="34"/>
        <v>7.8298817929871492E-2</v>
      </c>
      <c r="K1090" s="1">
        <v>41246</v>
      </c>
    </row>
    <row r="1091" spans="1:11">
      <c r="A1091">
        <v>1</v>
      </c>
      <c r="B1091" t="s">
        <v>9</v>
      </c>
      <c r="C1091">
        <v>116</v>
      </c>
      <c r="D1091" t="s">
        <v>139</v>
      </c>
      <c r="E1091" t="s">
        <v>140</v>
      </c>
      <c r="F1091" t="s">
        <v>12</v>
      </c>
      <c r="G1091" s="2">
        <v>0.47251496100000001</v>
      </c>
      <c r="H1091" s="2">
        <v>0.146112411</v>
      </c>
      <c r="I1091">
        <f t="shared" si="35"/>
        <v>0.22320480247123942</v>
      </c>
      <c r="J1091">
        <f t="shared" si="34"/>
        <v>0.32659703011190699</v>
      </c>
      <c r="K1091" s="1">
        <v>41246</v>
      </c>
    </row>
    <row r="1092" spans="1:11">
      <c r="A1092">
        <v>1</v>
      </c>
      <c r="B1092" t="s">
        <v>9</v>
      </c>
      <c r="C1092">
        <v>116</v>
      </c>
      <c r="D1092" t="s">
        <v>139</v>
      </c>
      <c r="E1092" t="s">
        <v>140</v>
      </c>
      <c r="F1092" t="s">
        <v>13</v>
      </c>
      <c r="G1092" s="2">
        <v>0.95271892599999997</v>
      </c>
      <c r="H1092" s="2">
        <v>6.2562499999999993E-2</v>
      </c>
      <c r="I1092">
        <f t="shared" si="35"/>
        <v>0.11741469169332561</v>
      </c>
      <c r="J1092">
        <f t="shared" si="34"/>
        <v>0.24773905842300611</v>
      </c>
      <c r="K1092" s="1">
        <v>41246</v>
      </c>
    </row>
    <row r="1093" spans="1:11">
      <c r="A1093">
        <v>1</v>
      </c>
      <c r="B1093" t="s">
        <v>9</v>
      </c>
      <c r="C1093">
        <v>116</v>
      </c>
      <c r="D1093" t="s">
        <v>139</v>
      </c>
      <c r="E1093" t="s">
        <v>140</v>
      </c>
      <c r="F1093" t="s">
        <v>14</v>
      </c>
      <c r="G1093" s="2">
        <v>4.8215982999999997E-2</v>
      </c>
      <c r="H1093" s="2">
        <v>1.1204927999999999E-2</v>
      </c>
      <c r="I1093">
        <f t="shared" si="35"/>
        <v>1.8184057055746723E-2</v>
      </c>
      <c r="J1093">
        <f t="shared" si="34"/>
        <v>2.9034910631033816E-2</v>
      </c>
      <c r="K1093" s="1">
        <v>41246</v>
      </c>
    </row>
    <row r="1094" spans="1:11">
      <c r="A1094">
        <v>1</v>
      </c>
      <c r="B1094" t="s">
        <v>9</v>
      </c>
      <c r="C1094">
        <v>116</v>
      </c>
      <c r="D1094" t="s">
        <v>139</v>
      </c>
      <c r="E1094" t="s">
        <v>140</v>
      </c>
      <c r="F1094" t="s">
        <v>15</v>
      </c>
      <c r="G1094" s="2">
        <v>5.0263846000000001E-2</v>
      </c>
      <c r="H1094" s="2">
        <v>9.1437580000000001E-3</v>
      </c>
      <c r="I1094">
        <f t="shared" si="35"/>
        <v>1.5472781698897266E-2</v>
      </c>
      <c r="J1094">
        <f t="shared" si="34"/>
        <v>2.6462827166725256E-2</v>
      </c>
      <c r="K1094" s="1">
        <v>41246</v>
      </c>
    </row>
    <row r="1095" spans="1:11">
      <c r="A1095">
        <v>1</v>
      </c>
      <c r="B1095" t="s">
        <v>9</v>
      </c>
      <c r="C1095">
        <v>116</v>
      </c>
      <c r="D1095" t="s">
        <v>139</v>
      </c>
      <c r="E1095" t="s">
        <v>140</v>
      </c>
      <c r="F1095" t="s">
        <v>16</v>
      </c>
      <c r="G1095" s="2">
        <v>8.6499790000000003E-3</v>
      </c>
      <c r="H1095" s="2">
        <v>5.3699999999999997E-5</v>
      </c>
      <c r="I1095">
        <f t="shared" si="35"/>
        <v>1.0673736297030254E-4</v>
      </c>
      <c r="J1095">
        <f t="shared" ref="J1095:J1158" si="36">IFERROR((1+0.5^2)*H1095*G1095/(H1095+(0.5^2)*G1095),0)</f>
        <v>2.6199405100792698E-4</v>
      </c>
      <c r="K1095" s="1">
        <v>41246</v>
      </c>
    </row>
    <row r="1096" spans="1:11">
      <c r="A1096">
        <v>1</v>
      </c>
      <c r="B1096" t="s">
        <v>9</v>
      </c>
      <c r="C1096">
        <v>116</v>
      </c>
      <c r="D1096" t="s">
        <v>139</v>
      </c>
      <c r="E1096" t="s">
        <v>140</v>
      </c>
      <c r="F1096" t="s">
        <v>17</v>
      </c>
      <c r="G1096" s="2">
        <v>2.1460092E-2</v>
      </c>
      <c r="H1096" s="2">
        <v>7.6777310000000001E-3</v>
      </c>
      <c r="I1096">
        <f t="shared" si="35"/>
        <v>1.1309342747483367E-2</v>
      </c>
      <c r="J1096">
        <f t="shared" si="36"/>
        <v>1.5790838117016159E-2</v>
      </c>
      <c r="K1096" s="1">
        <v>41246</v>
      </c>
    </row>
    <row r="1097" spans="1:11">
      <c r="A1097">
        <v>1</v>
      </c>
      <c r="B1097" t="s">
        <v>9</v>
      </c>
      <c r="C1097">
        <v>116</v>
      </c>
      <c r="D1097" t="s">
        <v>139</v>
      </c>
      <c r="E1097" t="s">
        <v>140</v>
      </c>
      <c r="F1097" t="s">
        <v>18</v>
      </c>
      <c r="G1097" s="2">
        <v>4.9879139000000003E-2</v>
      </c>
      <c r="H1097" s="2">
        <v>8.6492649999999997E-3</v>
      </c>
      <c r="I1097">
        <f t="shared" si="35"/>
        <v>1.474217172171088E-2</v>
      </c>
      <c r="J1097">
        <f t="shared" si="36"/>
        <v>2.5534878243209963E-2</v>
      </c>
      <c r="K1097" s="1">
        <v>41246</v>
      </c>
    </row>
    <row r="1098" spans="1:11">
      <c r="A1098">
        <v>1</v>
      </c>
      <c r="B1098" t="s">
        <v>9</v>
      </c>
      <c r="C1098">
        <v>116</v>
      </c>
      <c r="D1098" t="s">
        <v>139</v>
      </c>
      <c r="E1098" t="s">
        <v>140</v>
      </c>
      <c r="F1098" t="s">
        <v>19</v>
      </c>
      <c r="G1098" s="2">
        <v>3.5294117999999999E-2</v>
      </c>
      <c r="H1098" s="2">
        <v>1.7142857000000001E-2</v>
      </c>
      <c r="I1098">
        <f t="shared" si="35"/>
        <v>2.3076923022928991E-2</v>
      </c>
      <c r="J1098">
        <f t="shared" si="36"/>
        <v>2.912621370204543E-2</v>
      </c>
      <c r="K1098" s="1">
        <v>41246</v>
      </c>
    </row>
    <row r="1099" spans="1:11">
      <c r="A1099">
        <v>1</v>
      </c>
      <c r="B1099" t="s">
        <v>9</v>
      </c>
      <c r="C1099">
        <v>116</v>
      </c>
      <c r="D1099" t="s">
        <v>139</v>
      </c>
      <c r="E1099" t="s">
        <v>140</v>
      </c>
      <c r="F1099" t="s">
        <v>20</v>
      </c>
      <c r="G1099" s="2">
        <v>0</v>
      </c>
      <c r="H1099" s="2">
        <v>0</v>
      </c>
      <c r="I1099">
        <f t="shared" si="35"/>
        <v>0</v>
      </c>
      <c r="J1099">
        <f t="shared" si="36"/>
        <v>0</v>
      </c>
      <c r="K1099" s="1">
        <v>41246</v>
      </c>
    </row>
    <row r="1100" spans="1:11">
      <c r="A1100">
        <v>1</v>
      </c>
      <c r="B1100" t="s">
        <v>9</v>
      </c>
      <c r="C1100">
        <v>116</v>
      </c>
      <c r="D1100" t="s">
        <v>139</v>
      </c>
      <c r="E1100" t="s">
        <v>140</v>
      </c>
      <c r="F1100" t="s">
        <v>21</v>
      </c>
      <c r="G1100" s="2">
        <v>2.3474952E-2</v>
      </c>
      <c r="H1100" s="2">
        <v>7.1072339999999996E-3</v>
      </c>
      <c r="I1100">
        <f t="shared" si="35"/>
        <v>1.091105632558562E-2</v>
      </c>
      <c r="J1100">
        <f t="shared" si="36"/>
        <v>1.6072204167322496E-2</v>
      </c>
      <c r="K1100" s="1">
        <v>41246</v>
      </c>
    </row>
    <row r="1101" spans="1:11">
      <c r="A1101">
        <v>1</v>
      </c>
      <c r="B1101" t="s">
        <v>9</v>
      </c>
      <c r="C1101">
        <v>116</v>
      </c>
      <c r="D1101" t="s">
        <v>139</v>
      </c>
      <c r="E1101" t="s">
        <v>140</v>
      </c>
      <c r="F1101" t="s">
        <v>22</v>
      </c>
      <c r="G1101" s="2">
        <v>6.3293864000000005E-2</v>
      </c>
      <c r="H1101" s="2">
        <v>6.25E-2</v>
      </c>
      <c r="I1101">
        <f t="shared" si="35"/>
        <v>6.2894427028650626E-2</v>
      </c>
      <c r="J1101">
        <f t="shared" si="36"/>
        <v>6.313348192481677E-2</v>
      </c>
      <c r="K1101" s="1">
        <v>41246</v>
      </c>
    </row>
    <row r="1102" spans="1:11">
      <c r="A1102">
        <v>1</v>
      </c>
      <c r="B1102" t="s">
        <v>9</v>
      </c>
      <c r="C1102">
        <v>117</v>
      </c>
      <c r="D1102" t="s">
        <v>141</v>
      </c>
      <c r="E1102" t="s">
        <v>142</v>
      </c>
      <c r="F1102" t="s">
        <v>12</v>
      </c>
      <c r="G1102" s="2">
        <v>0.16726525</v>
      </c>
      <c r="H1102" s="2">
        <v>4.6131657999999999E-2</v>
      </c>
      <c r="I1102">
        <f t="shared" si="35"/>
        <v>7.2318042286578024E-2</v>
      </c>
      <c r="J1102">
        <f t="shared" si="36"/>
        <v>0.10967028665380771</v>
      </c>
      <c r="K1102" s="1">
        <v>41246</v>
      </c>
    </row>
    <row r="1103" spans="1:11">
      <c r="A1103">
        <v>1</v>
      </c>
      <c r="B1103" t="s">
        <v>9</v>
      </c>
      <c r="C1103">
        <v>117</v>
      </c>
      <c r="D1103" t="s">
        <v>141</v>
      </c>
      <c r="E1103" t="s">
        <v>142</v>
      </c>
      <c r="F1103" t="s">
        <v>13</v>
      </c>
      <c r="G1103" s="2">
        <v>6.2357513000000003E-2</v>
      </c>
      <c r="H1103" s="2">
        <v>8.7763159999999993E-3</v>
      </c>
      <c r="I1103">
        <f t="shared" si="35"/>
        <v>1.5387031648812491E-2</v>
      </c>
      <c r="J1103">
        <f t="shared" si="36"/>
        <v>2.8075807806200104E-2</v>
      </c>
      <c r="K1103" s="1">
        <v>41246</v>
      </c>
    </row>
    <row r="1104" spans="1:11">
      <c r="A1104">
        <v>1</v>
      </c>
      <c r="B1104" t="s">
        <v>9</v>
      </c>
      <c r="C1104">
        <v>117</v>
      </c>
      <c r="D1104" t="s">
        <v>141</v>
      </c>
      <c r="E1104" t="s">
        <v>142</v>
      </c>
      <c r="F1104" t="s">
        <v>14</v>
      </c>
      <c r="G1104" s="2">
        <v>7.8994459999999992E-3</v>
      </c>
      <c r="H1104" s="2">
        <v>2.5695430000000001E-3</v>
      </c>
      <c r="I1104">
        <f t="shared" si="35"/>
        <v>3.877731875194061E-3</v>
      </c>
      <c r="J1104">
        <f t="shared" si="36"/>
        <v>5.5832304796970648E-3</v>
      </c>
      <c r="K1104" s="1">
        <v>41246</v>
      </c>
    </row>
    <row r="1105" spans="1:11">
      <c r="A1105">
        <v>1</v>
      </c>
      <c r="B1105" t="s">
        <v>9</v>
      </c>
      <c r="C1105">
        <v>117</v>
      </c>
      <c r="D1105" t="s">
        <v>141</v>
      </c>
      <c r="E1105" t="s">
        <v>142</v>
      </c>
      <c r="F1105" t="s">
        <v>15</v>
      </c>
      <c r="G1105" s="2">
        <v>8.0586600000000005E-3</v>
      </c>
      <c r="H1105" s="2">
        <v>2.1907490000000001E-3</v>
      </c>
      <c r="I1105">
        <f t="shared" si="35"/>
        <v>3.4449793810238231E-3</v>
      </c>
      <c r="J1105">
        <f t="shared" si="36"/>
        <v>5.2475515301050029E-3</v>
      </c>
      <c r="K1105" s="1">
        <v>41246</v>
      </c>
    </row>
    <row r="1106" spans="1:11">
      <c r="A1106">
        <v>1</v>
      </c>
      <c r="B1106" t="s">
        <v>9</v>
      </c>
      <c r="C1106">
        <v>117</v>
      </c>
      <c r="D1106" t="s">
        <v>141</v>
      </c>
      <c r="E1106" t="s">
        <v>142</v>
      </c>
      <c r="F1106" t="s">
        <v>16</v>
      </c>
      <c r="G1106" s="2">
        <v>2.287645E-3</v>
      </c>
      <c r="H1106" s="2">
        <v>2.9900000000000002E-6</v>
      </c>
      <c r="I1106">
        <f t="shared" si="35"/>
        <v>5.9721942168874571E-6</v>
      </c>
      <c r="J1106">
        <f t="shared" si="36"/>
        <v>1.4872246646706718E-5</v>
      </c>
      <c r="K1106" s="1">
        <v>41246</v>
      </c>
    </row>
    <row r="1107" spans="1:11">
      <c r="A1107">
        <v>1</v>
      </c>
      <c r="B1107" t="s">
        <v>9</v>
      </c>
      <c r="C1107">
        <v>117</v>
      </c>
      <c r="D1107" t="s">
        <v>141</v>
      </c>
      <c r="E1107" t="s">
        <v>142</v>
      </c>
      <c r="F1107" t="s">
        <v>17</v>
      </c>
      <c r="G1107" s="2">
        <v>5.0217270000000001E-3</v>
      </c>
      <c r="H1107" s="2">
        <v>2.7898630000000001E-3</v>
      </c>
      <c r="I1107">
        <f t="shared" si="35"/>
        <v>3.5869599795690763E-3</v>
      </c>
      <c r="J1107">
        <f t="shared" si="36"/>
        <v>4.3290820629946058E-3</v>
      </c>
      <c r="K1107" s="1">
        <v>41246</v>
      </c>
    </row>
    <row r="1108" spans="1:11">
      <c r="A1108">
        <v>1</v>
      </c>
      <c r="B1108" t="s">
        <v>9</v>
      </c>
      <c r="C1108">
        <v>117</v>
      </c>
      <c r="D1108" t="s">
        <v>141</v>
      </c>
      <c r="E1108" t="s">
        <v>142</v>
      </c>
      <c r="F1108" t="s">
        <v>18</v>
      </c>
      <c r="G1108" s="2">
        <v>7.2048590000000001E-3</v>
      </c>
      <c r="H1108" s="2">
        <v>2.0391179999999999E-3</v>
      </c>
      <c r="I1108">
        <f t="shared" si="35"/>
        <v>3.1786227236095459E-3</v>
      </c>
      <c r="J1108">
        <f t="shared" si="36"/>
        <v>4.7819937199328625E-3</v>
      </c>
      <c r="K1108" s="1">
        <v>41246</v>
      </c>
    </row>
    <row r="1109" spans="1:11">
      <c r="A1109">
        <v>1</v>
      </c>
      <c r="B1109" t="s">
        <v>9</v>
      </c>
      <c r="C1109">
        <v>117</v>
      </c>
      <c r="D1109" t="s">
        <v>141</v>
      </c>
      <c r="E1109" t="s">
        <v>142</v>
      </c>
      <c r="F1109" t="s">
        <v>19</v>
      </c>
      <c r="G1109" s="2">
        <v>8.4925690000000002E-3</v>
      </c>
      <c r="H1109" s="2">
        <v>4.6601940000000003E-3</v>
      </c>
      <c r="I1109">
        <f t="shared" si="35"/>
        <v>6.0180540162376528E-3</v>
      </c>
      <c r="J1109">
        <f t="shared" si="36"/>
        <v>7.2930593515812365E-3</v>
      </c>
      <c r="K1109" s="1">
        <v>41246</v>
      </c>
    </row>
    <row r="1110" spans="1:11">
      <c r="A1110">
        <v>1</v>
      </c>
      <c r="B1110" t="s">
        <v>9</v>
      </c>
      <c r="C1110">
        <v>117</v>
      </c>
      <c r="D1110" t="s">
        <v>141</v>
      </c>
      <c r="E1110" t="s">
        <v>142</v>
      </c>
      <c r="F1110" t="s">
        <v>20</v>
      </c>
      <c r="G1110" s="2">
        <v>0.194850888</v>
      </c>
      <c r="H1110" s="2">
        <v>6.29E-4</v>
      </c>
      <c r="I1110">
        <f t="shared" si="35"/>
        <v>1.2539521053132588E-3</v>
      </c>
      <c r="J1110">
        <f t="shared" si="36"/>
        <v>3.1049080672539155E-3</v>
      </c>
      <c r="K1110" s="1">
        <v>41246</v>
      </c>
    </row>
    <row r="1111" spans="1:11">
      <c r="A1111">
        <v>1</v>
      </c>
      <c r="B1111" t="s">
        <v>9</v>
      </c>
      <c r="C1111">
        <v>117</v>
      </c>
      <c r="D1111" t="s">
        <v>141</v>
      </c>
      <c r="E1111" t="s">
        <v>142</v>
      </c>
      <c r="F1111" t="s">
        <v>21</v>
      </c>
      <c r="G1111" s="2">
        <v>5.4938859999999999E-3</v>
      </c>
      <c r="H1111" s="2">
        <v>1.940132E-3</v>
      </c>
      <c r="I1111">
        <f t="shared" si="35"/>
        <v>2.867591666566317E-3</v>
      </c>
      <c r="J1111">
        <f t="shared" si="36"/>
        <v>4.020873360735526E-3</v>
      </c>
      <c r="K1111" s="1">
        <v>41246</v>
      </c>
    </row>
    <row r="1112" spans="1:11">
      <c r="A1112">
        <v>1</v>
      </c>
      <c r="B1112" t="s">
        <v>9</v>
      </c>
      <c r="C1112">
        <v>117</v>
      </c>
      <c r="D1112" t="s">
        <v>141</v>
      </c>
      <c r="E1112" t="s">
        <v>142</v>
      </c>
      <c r="F1112" t="s">
        <v>22</v>
      </c>
      <c r="G1112" s="2">
        <v>0</v>
      </c>
      <c r="H1112" s="2">
        <v>0</v>
      </c>
      <c r="I1112">
        <f t="shared" si="35"/>
        <v>0</v>
      </c>
      <c r="J1112">
        <f t="shared" si="36"/>
        <v>0</v>
      </c>
      <c r="K1112" s="1">
        <v>41246</v>
      </c>
    </row>
    <row r="1113" spans="1:11">
      <c r="A1113">
        <v>1</v>
      </c>
      <c r="B1113" t="s">
        <v>9</v>
      </c>
      <c r="C1113">
        <v>119</v>
      </c>
      <c r="D1113" t="s">
        <v>143</v>
      </c>
      <c r="E1113" t="s">
        <v>144</v>
      </c>
      <c r="F1113" t="s">
        <v>12</v>
      </c>
      <c r="G1113" s="2">
        <v>0.67698323999999999</v>
      </c>
      <c r="H1113" s="2">
        <v>0.25286621300000001</v>
      </c>
      <c r="I1113">
        <f t="shared" si="35"/>
        <v>0.36820194411249518</v>
      </c>
      <c r="J1113">
        <f t="shared" si="36"/>
        <v>0.50693352367290334</v>
      </c>
      <c r="K1113" s="1">
        <v>41246</v>
      </c>
    </row>
    <row r="1114" spans="1:11">
      <c r="A1114">
        <v>1</v>
      </c>
      <c r="B1114" t="s">
        <v>9</v>
      </c>
      <c r="C1114">
        <v>119</v>
      </c>
      <c r="D1114" t="s">
        <v>143</v>
      </c>
      <c r="E1114" t="s">
        <v>144</v>
      </c>
      <c r="F1114" t="s">
        <v>13</v>
      </c>
      <c r="G1114" s="2">
        <v>0.34808139599999999</v>
      </c>
      <c r="H1114" s="2">
        <v>4.6130692000000001E-2</v>
      </c>
      <c r="I1114">
        <f t="shared" si="35"/>
        <v>8.1464958374417154E-2</v>
      </c>
      <c r="J1114">
        <f t="shared" si="36"/>
        <v>0.15074267866413107</v>
      </c>
      <c r="K1114" s="1">
        <v>41246</v>
      </c>
    </row>
    <row r="1115" spans="1:11">
      <c r="A1115">
        <v>1</v>
      </c>
      <c r="B1115" t="s">
        <v>9</v>
      </c>
      <c r="C1115">
        <v>119</v>
      </c>
      <c r="D1115" t="s">
        <v>143</v>
      </c>
      <c r="E1115" t="s">
        <v>144</v>
      </c>
      <c r="F1115" t="s">
        <v>14</v>
      </c>
      <c r="G1115" s="2">
        <v>2.5976316999999999E-2</v>
      </c>
      <c r="H1115" s="2">
        <v>7.1082710000000002E-3</v>
      </c>
      <c r="I1115">
        <f t="shared" si="35"/>
        <v>1.1162097640019396E-2</v>
      </c>
      <c r="J1115">
        <f t="shared" si="36"/>
        <v>1.6968271789824248E-2</v>
      </c>
      <c r="K1115" s="1">
        <v>41246</v>
      </c>
    </row>
    <row r="1116" spans="1:11">
      <c r="A1116">
        <v>1</v>
      </c>
      <c r="B1116" t="s">
        <v>9</v>
      </c>
      <c r="C1116">
        <v>119</v>
      </c>
      <c r="D1116" t="s">
        <v>143</v>
      </c>
      <c r="E1116" t="s">
        <v>144</v>
      </c>
      <c r="F1116" t="s">
        <v>15</v>
      </c>
      <c r="G1116" s="2">
        <v>2.6203389000000001E-2</v>
      </c>
      <c r="H1116" s="2">
        <v>6.1050929999999998E-3</v>
      </c>
      <c r="I1116">
        <f t="shared" si="35"/>
        <v>9.9029181723967706E-3</v>
      </c>
      <c r="J1116">
        <f t="shared" si="36"/>
        <v>1.5800300451815203E-2</v>
      </c>
      <c r="K1116" s="1">
        <v>41246</v>
      </c>
    </row>
    <row r="1117" spans="1:11">
      <c r="A1117">
        <v>1</v>
      </c>
      <c r="B1117" t="s">
        <v>9</v>
      </c>
      <c r="C1117">
        <v>119</v>
      </c>
      <c r="D1117" t="s">
        <v>143</v>
      </c>
      <c r="E1117" t="s">
        <v>144</v>
      </c>
      <c r="F1117" t="s">
        <v>16</v>
      </c>
      <c r="G1117" s="2">
        <v>2.3372029999999999E-3</v>
      </c>
      <c r="H1117" s="2">
        <v>1.33E-5</v>
      </c>
      <c r="I1117">
        <f t="shared" si="35"/>
        <v>2.6449487535221182E-5</v>
      </c>
      <c r="J1117">
        <f t="shared" si="36"/>
        <v>6.5019998510711365E-5</v>
      </c>
      <c r="K1117" s="1">
        <v>41246</v>
      </c>
    </row>
    <row r="1118" spans="1:11">
      <c r="A1118">
        <v>1</v>
      </c>
      <c r="B1118" t="s">
        <v>9</v>
      </c>
      <c r="C1118">
        <v>119</v>
      </c>
      <c r="D1118" t="s">
        <v>143</v>
      </c>
      <c r="E1118" t="s">
        <v>144</v>
      </c>
      <c r="F1118" t="s">
        <v>17</v>
      </c>
      <c r="G1118" s="2">
        <v>1.1874984E-2</v>
      </c>
      <c r="H1118" s="2">
        <v>6.1710530000000001E-3</v>
      </c>
      <c r="I1118">
        <f t="shared" si="35"/>
        <v>8.1215787863176837E-3</v>
      </c>
      <c r="J1118">
        <f t="shared" si="36"/>
        <v>1.0022260286871735E-2</v>
      </c>
      <c r="K1118" s="1">
        <v>41246</v>
      </c>
    </row>
    <row r="1119" spans="1:11">
      <c r="A1119">
        <v>1</v>
      </c>
      <c r="B1119" t="s">
        <v>9</v>
      </c>
      <c r="C1119">
        <v>119</v>
      </c>
      <c r="D1119" t="s">
        <v>143</v>
      </c>
      <c r="E1119" t="s">
        <v>144</v>
      </c>
      <c r="F1119" t="s">
        <v>18</v>
      </c>
      <c r="G1119" s="2">
        <v>4.2688739000000003E-2</v>
      </c>
      <c r="H1119" s="2">
        <v>7.2009889999999997E-3</v>
      </c>
      <c r="I1119">
        <f t="shared" si="35"/>
        <v>1.2323223729055848E-2</v>
      </c>
      <c r="J1119">
        <f t="shared" si="36"/>
        <v>2.1498779697902773E-2</v>
      </c>
      <c r="K1119" s="1">
        <v>41246</v>
      </c>
    </row>
    <row r="1120" spans="1:11">
      <c r="A1120">
        <v>1</v>
      </c>
      <c r="B1120" t="s">
        <v>9</v>
      </c>
      <c r="C1120">
        <v>119</v>
      </c>
      <c r="D1120" t="s">
        <v>143</v>
      </c>
      <c r="E1120" t="s">
        <v>144</v>
      </c>
      <c r="F1120" t="s">
        <v>19</v>
      </c>
      <c r="G1120" s="2">
        <v>1.8707483E-2</v>
      </c>
      <c r="H1120" s="2">
        <v>1.0338346E-2</v>
      </c>
      <c r="I1120">
        <f t="shared" si="35"/>
        <v>1.3317191397299626E-2</v>
      </c>
      <c r="J1120">
        <f t="shared" si="36"/>
        <v>1.6100702645794142E-2</v>
      </c>
      <c r="K1120" s="1">
        <v>41246</v>
      </c>
    </row>
    <row r="1121" spans="1:11">
      <c r="A1121">
        <v>1</v>
      </c>
      <c r="B1121" t="s">
        <v>9</v>
      </c>
      <c r="C1121">
        <v>119</v>
      </c>
      <c r="D1121" t="s">
        <v>143</v>
      </c>
      <c r="E1121" t="s">
        <v>144</v>
      </c>
      <c r="F1121" t="s">
        <v>20</v>
      </c>
      <c r="G1121" s="2">
        <v>0.64259712999999996</v>
      </c>
      <c r="H1121" s="2">
        <v>3.4369560000000001E-3</v>
      </c>
      <c r="I1121">
        <f t="shared" si="35"/>
        <v>6.8373422065419629E-3</v>
      </c>
      <c r="J1121">
        <f t="shared" si="36"/>
        <v>1.6824827006564295E-2</v>
      </c>
      <c r="K1121" s="1">
        <v>41246</v>
      </c>
    </row>
    <row r="1122" spans="1:11">
      <c r="A1122">
        <v>1</v>
      </c>
      <c r="B1122" t="s">
        <v>9</v>
      </c>
      <c r="C1122">
        <v>119</v>
      </c>
      <c r="D1122" t="s">
        <v>143</v>
      </c>
      <c r="E1122" t="s">
        <v>144</v>
      </c>
      <c r="F1122" t="s">
        <v>21</v>
      </c>
      <c r="G1122" s="2">
        <v>1.4979648E-2</v>
      </c>
      <c r="H1122" s="2">
        <v>4.9559290000000004E-3</v>
      </c>
      <c r="I1122">
        <f t="shared" si="35"/>
        <v>7.447797666753464E-3</v>
      </c>
      <c r="J1122">
        <f t="shared" si="36"/>
        <v>1.0665358660874277E-2</v>
      </c>
      <c r="K1122" s="1">
        <v>41246</v>
      </c>
    </row>
    <row r="1123" spans="1:11">
      <c r="A1123">
        <v>1</v>
      </c>
      <c r="B1123" t="s">
        <v>9</v>
      </c>
      <c r="C1123">
        <v>119</v>
      </c>
      <c r="D1123" t="s">
        <v>143</v>
      </c>
      <c r="E1123" t="s">
        <v>144</v>
      </c>
      <c r="F1123" t="s">
        <v>22</v>
      </c>
      <c r="G1123" s="2">
        <v>5.4256339000000001E-2</v>
      </c>
      <c r="H1123" s="2">
        <v>5.2631578999999998E-2</v>
      </c>
      <c r="I1123">
        <f t="shared" si="35"/>
        <v>5.3431610340268408E-2</v>
      </c>
      <c r="J1123">
        <f t="shared" si="36"/>
        <v>5.3923411114849669E-2</v>
      </c>
      <c r="K1123" s="1">
        <v>41246</v>
      </c>
    </row>
    <row r="1124" spans="1:11">
      <c r="A1124">
        <v>1</v>
      </c>
      <c r="B1124" t="s">
        <v>9</v>
      </c>
      <c r="C1124">
        <v>121</v>
      </c>
      <c r="D1124" t="s">
        <v>145</v>
      </c>
      <c r="E1124" t="s">
        <v>77</v>
      </c>
      <c r="F1124" t="s">
        <v>12</v>
      </c>
      <c r="G1124" s="2">
        <v>0</v>
      </c>
      <c r="H1124" s="2">
        <v>0</v>
      </c>
      <c r="I1124">
        <f t="shared" si="35"/>
        <v>0</v>
      </c>
      <c r="J1124">
        <f t="shared" si="36"/>
        <v>0</v>
      </c>
      <c r="K1124" s="1">
        <v>41246</v>
      </c>
    </row>
    <row r="1125" spans="1:11">
      <c r="A1125">
        <v>1</v>
      </c>
      <c r="B1125" t="s">
        <v>9</v>
      </c>
      <c r="C1125">
        <v>121</v>
      </c>
      <c r="D1125" t="s">
        <v>145</v>
      </c>
      <c r="E1125" t="s">
        <v>77</v>
      </c>
      <c r="F1125" t="s">
        <v>13</v>
      </c>
      <c r="G1125" s="2">
        <v>0</v>
      </c>
      <c r="H1125" s="2">
        <v>0</v>
      </c>
      <c r="I1125">
        <f t="shared" si="35"/>
        <v>0</v>
      </c>
      <c r="J1125">
        <f t="shared" si="36"/>
        <v>0</v>
      </c>
      <c r="K1125" s="1">
        <v>41246</v>
      </c>
    </row>
    <row r="1126" spans="1:11">
      <c r="A1126">
        <v>1</v>
      </c>
      <c r="B1126" t="s">
        <v>9</v>
      </c>
      <c r="C1126">
        <v>121</v>
      </c>
      <c r="D1126" t="s">
        <v>145</v>
      </c>
      <c r="E1126" t="s">
        <v>77</v>
      </c>
      <c r="F1126" t="s">
        <v>14</v>
      </c>
      <c r="G1126" s="2">
        <v>0</v>
      </c>
      <c r="H1126" s="2">
        <v>0</v>
      </c>
      <c r="I1126">
        <f t="shared" si="35"/>
        <v>0</v>
      </c>
      <c r="J1126">
        <f t="shared" si="36"/>
        <v>0</v>
      </c>
      <c r="K1126" s="1">
        <v>41246</v>
      </c>
    </row>
    <row r="1127" spans="1:11">
      <c r="A1127">
        <v>1</v>
      </c>
      <c r="B1127" t="s">
        <v>9</v>
      </c>
      <c r="C1127">
        <v>121</v>
      </c>
      <c r="D1127" t="s">
        <v>145</v>
      </c>
      <c r="E1127" t="s">
        <v>77</v>
      </c>
      <c r="F1127" t="s">
        <v>15</v>
      </c>
      <c r="G1127" s="2">
        <v>0</v>
      </c>
      <c r="H1127" s="2">
        <v>0</v>
      </c>
      <c r="I1127">
        <f t="shared" si="35"/>
        <v>0</v>
      </c>
      <c r="J1127">
        <f t="shared" si="36"/>
        <v>0</v>
      </c>
      <c r="K1127" s="1">
        <v>41246</v>
      </c>
    </row>
    <row r="1128" spans="1:11">
      <c r="A1128">
        <v>1</v>
      </c>
      <c r="B1128" t="s">
        <v>9</v>
      </c>
      <c r="C1128">
        <v>121</v>
      </c>
      <c r="D1128" t="s">
        <v>145</v>
      </c>
      <c r="E1128" t="s">
        <v>77</v>
      </c>
      <c r="F1128" t="s">
        <v>16</v>
      </c>
      <c r="G1128" s="2">
        <v>0</v>
      </c>
      <c r="H1128" s="2">
        <v>0</v>
      </c>
      <c r="I1128">
        <f t="shared" si="35"/>
        <v>0</v>
      </c>
      <c r="J1128">
        <f t="shared" si="36"/>
        <v>0</v>
      </c>
      <c r="K1128" s="1">
        <v>41246</v>
      </c>
    </row>
    <row r="1129" spans="1:11">
      <c r="A1129">
        <v>1</v>
      </c>
      <c r="B1129" t="s">
        <v>9</v>
      </c>
      <c r="C1129">
        <v>121</v>
      </c>
      <c r="D1129" t="s">
        <v>145</v>
      </c>
      <c r="E1129" t="s">
        <v>77</v>
      </c>
      <c r="F1129" t="s">
        <v>17</v>
      </c>
      <c r="G1129" s="2">
        <v>0</v>
      </c>
      <c r="H1129" s="2">
        <v>0</v>
      </c>
      <c r="I1129">
        <f t="shared" si="35"/>
        <v>0</v>
      </c>
      <c r="J1129">
        <f t="shared" si="36"/>
        <v>0</v>
      </c>
      <c r="K1129" s="1">
        <v>41246</v>
      </c>
    </row>
    <row r="1130" spans="1:11">
      <c r="A1130">
        <v>1</v>
      </c>
      <c r="B1130" t="s">
        <v>9</v>
      </c>
      <c r="C1130">
        <v>121</v>
      </c>
      <c r="D1130" t="s">
        <v>145</v>
      </c>
      <c r="E1130" t="s">
        <v>77</v>
      </c>
      <c r="F1130" t="s">
        <v>18</v>
      </c>
      <c r="G1130" s="2">
        <v>0</v>
      </c>
      <c r="H1130" s="2">
        <v>0</v>
      </c>
      <c r="I1130">
        <f t="shared" si="35"/>
        <v>0</v>
      </c>
      <c r="J1130">
        <f t="shared" si="36"/>
        <v>0</v>
      </c>
      <c r="K1130" s="1">
        <v>41246</v>
      </c>
    </row>
    <row r="1131" spans="1:11">
      <c r="A1131">
        <v>1</v>
      </c>
      <c r="B1131" t="s">
        <v>9</v>
      </c>
      <c r="C1131">
        <v>121</v>
      </c>
      <c r="D1131" t="s">
        <v>145</v>
      </c>
      <c r="E1131" t="s">
        <v>77</v>
      </c>
      <c r="F1131" t="s">
        <v>19</v>
      </c>
      <c r="G1131" s="2">
        <v>0</v>
      </c>
      <c r="H1131" s="2">
        <v>0</v>
      </c>
      <c r="I1131">
        <f t="shared" si="35"/>
        <v>0</v>
      </c>
      <c r="J1131">
        <f t="shared" si="36"/>
        <v>0</v>
      </c>
      <c r="K1131" s="1">
        <v>41246</v>
      </c>
    </row>
    <row r="1132" spans="1:11">
      <c r="A1132">
        <v>1</v>
      </c>
      <c r="B1132" t="s">
        <v>9</v>
      </c>
      <c r="C1132">
        <v>121</v>
      </c>
      <c r="D1132" t="s">
        <v>145</v>
      </c>
      <c r="E1132" t="s">
        <v>77</v>
      </c>
      <c r="F1132" t="s">
        <v>20</v>
      </c>
      <c r="G1132" s="2">
        <v>0</v>
      </c>
      <c r="H1132" s="2">
        <v>0</v>
      </c>
      <c r="I1132">
        <f t="shared" si="35"/>
        <v>0</v>
      </c>
      <c r="J1132">
        <f t="shared" si="36"/>
        <v>0</v>
      </c>
      <c r="K1132" s="1">
        <v>41246</v>
      </c>
    </row>
    <row r="1133" spans="1:11">
      <c r="A1133">
        <v>1</v>
      </c>
      <c r="B1133" t="s">
        <v>9</v>
      </c>
      <c r="C1133">
        <v>121</v>
      </c>
      <c r="D1133" t="s">
        <v>145</v>
      </c>
      <c r="E1133" t="s">
        <v>77</v>
      </c>
      <c r="F1133" t="s">
        <v>21</v>
      </c>
      <c r="G1133" s="2">
        <v>0</v>
      </c>
      <c r="H1133" s="2">
        <v>0</v>
      </c>
      <c r="I1133">
        <f t="shared" si="35"/>
        <v>0</v>
      </c>
      <c r="J1133">
        <f t="shared" si="36"/>
        <v>0</v>
      </c>
      <c r="K1133" s="1">
        <v>41246</v>
      </c>
    </row>
    <row r="1134" spans="1:11">
      <c r="A1134">
        <v>1</v>
      </c>
      <c r="B1134" t="s">
        <v>9</v>
      </c>
      <c r="C1134">
        <v>121</v>
      </c>
      <c r="D1134" t="s">
        <v>145</v>
      </c>
      <c r="E1134" t="s">
        <v>77</v>
      </c>
      <c r="F1134" t="s">
        <v>22</v>
      </c>
      <c r="G1134" s="2">
        <v>0</v>
      </c>
      <c r="H1134" s="2">
        <v>0</v>
      </c>
      <c r="I1134">
        <f t="shared" si="35"/>
        <v>0</v>
      </c>
      <c r="J1134">
        <f t="shared" si="36"/>
        <v>0</v>
      </c>
      <c r="K1134" s="1">
        <v>41246</v>
      </c>
    </row>
    <row r="1135" spans="1:11">
      <c r="A1135">
        <v>1</v>
      </c>
      <c r="B1135" t="s">
        <v>9</v>
      </c>
      <c r="C1135">
        <v>122</v>
      </c>
      <c r="D1135" t="s">
        <v>40</v>
      </c>
      <c r="E1135" t="s">
        <v>42</v>
      </c>
      <c r="F1135" t="s">
        <v>12</v>
      </c>
      <c r="G1135" s="2">
        <v>0.67168549899999996</v>
      </c>
      <c r="H1135" s="2">
        <v>0.27461549899999999</v>
      </c>
      <c r="I1135">
        <f t="shared" si="35"/>
        <v>0.38984477215768298</v>
      </c>
      <c r="J1135">
        <f t="shared" si="36"/>
        <v>0.52101660737301725</v>
      </c>
      <c r="K1135" s="1">
        <v>41246</v>
      </c>
    </row>
    <row r="1136" spans="1:11">
      <c r="A1136">
        <v>1</v>
      </c>
      <c r="B1136" t="s">
        <v>9</v>
      </c>
      <c r="C1136">
        <v>122</v>
      </c>
      <c r="D1136" t="s">
        <v>40</v>
      </c>
      <c r="E1136" t="s">
        <v>42</v>
      </c>
      <c r="F1136" t="s">
        <v>13</v>
      </c>
      <c r="G1136" s="2">
        <v>0.13975314899999999</v>
      </c>
      <c r="H1136" s="2">
        <v>2.0833332999999999E-2</v>
      </c>
      <c r="I1136">
        <f t="shared" si="35"/>
        <v>3.6261133000168921E-2</v>
      </c>
      <c r="J1136">
        <f t="shared" si="36"/>
        <v>6.5255498178655127E-2</v>
      </c>
      <c r="K1136" s="1">
        <v>41246</v>
      </c>
    </row>
    <row r="1137" spans="1:11">
      <c r="A1137">
        <v>1</v>
      </c>
      <c r="B1137" t="s">
        <v>9</v>
      </c>
      <c r="C1137">
        <v>122</v>
      </c>
      <c r="D1137" t="s">
        <v>40</v>
      </c>
      <c r="E1137" t="s">
        <v>42</v>
      </c>
      <c r="F1137" t="s">
        <v>14</v>
      </c>
      <c r="G1137" s="2">
        <v>2.7314020000000001E-2</v>
      </c>
      <c r="H1137" s="2">
        <v>7.171775E-3</v>
      </c>
      <c r="I1137">
        <f t="shared" si="35"/>
        <v>1.1360619976166999E-2</v>
      </c>
      <c r="J1137">
        <f t="shared" si="36"/>
        <v>1.7489829291405242E-2</v>
      </c>
      <c r="K1137" s="1">
        <v>41246</v>
      </c>
    </row>
    <row r="1138" spans="1:11">
      <c r="A1138">
        <v>1</v>
      </c>
      <c r="B1138" t="s">
        <v>9</v>
      </c>
      <c r="C1138">
        <v>122</v>
      </c>
      <c r="D1138" t="s">
        <v>40</v>
      </c>
      <c r="E1138" t="s">
        <v>42</v>
      </c>
      <c r="F1138" t="s">
        <v>15</v>
      </c>
      <c r="G1138" s="2">
        <v>2.8568915E-2</v>
      </c>
      <c r="H1138" s="2">
        <v>5.8158000000000003E-3</v>
      </c>
      <c r="I1138">
        <f t="shared" si="35"/>
        <v>9.6642415594836249E-3</v>
      </c>
      <c r="J1138">
        <f t="shared" si="36"/>
        <v>1.6027813630313949E-2</v>
      </c>
      <c r="K1138" s="1">
        <v>41246</v>
      </c>
    </row>
    <row r="1139" spans="1:11">
      <c r="A1139">
        <v>1</v>
      </c>
      <c r="B1139" t="s">
        <v>9</v>
      </c>
      <c r="C1139">
        <v>122</v>
      </c>
      <c r="D1139" t="s">
        <v>40</v>
      </c>
      <c r="E1139" t="s">
        <v>42</v>
      </c>
      <c r="F1139" t="s">
        <v>16</v>
      </c>
      <c r="G1139" s="2">
        <v>6.2229870000000001E-3</v>
      </c>
      <c r="H1139" s="2">
        <v>1.36E-5</v>
      </c>
      <c r="I1139">
        <f t="shared" si="35"/>
        <v>2.7140685506351469E-5</v>
      </c>
      <c r="J1139">
        <f t="shared" si="36"/>
        <v>6.7410710220669852E-5</v>
      </c>
      <c r="K1139" s="1">
        <v>41246</v>
      </c>
    </row>
    <row r="1140" spans="1:11">
      <c r="A1140">
        <v>1</v>
      </c>
      <c r="B1140" t="s">
        <v>9</v>
      </c>
      <c r="C1140">
        <v>122</v>
      </c>
      <c r="D1140" t="s">
        <v>40</v>
      </c>
      <c r="E1140" t="s">
        <v>42</v>
      </c>
      <c r="F1140" t="s">
        <v>17</v>
      </c>
      <c r="G1140" s="2">
        <v>1.3560017000000001E-2</v>
      </c>
      <c r="H1140" s="2">
        <v>5.8499559999999999E-3</v>
      </c>
      <c r="I1140">
        <f t="shared" si="35"/>
        <v>8.1736850235960661E-3</v>
      </c>
      <c r="J1140">
        <f t="shared" si="36"/>
        <v>1.0731310073716497E-2</v>
      </c>
      <c r="K1140" s="1">
        <v>41246</v>
      </c>
    </row>
    <row r="1141" spans="1:11">
      <c r="A1141">
        <v>1</v>
      </c>
      <c r="B1141" t="s">
        <v>9</v>
      </c>
      <c r="C1141">
        <v>122</v>
      </c>
      <c r="D1141" t="s">
        <v>40</v>
      </c>
      <c r="E1141" t="s">
        <v>42</v>
      </c>
      <c r="F1141" t="s">
        <v>18</v>
      </c>
      <c r="G1141" s="2">
        <v>3.4023232E-2</v>
      </c>
      <c r="H1141" s="2">
        <v>6.5744740000000003E-3</v>
      </c>
      <c r="I1141">
        <f t="shared" si="35"/>
        <v>1.1019580967455058E-2</v>
      </c>
      <c r="J1141">
        <f t="shared" si="36"/>
        <v>1.8541169702593091E-2</v>
      </c>
      <c r="K1141" s="1">
        <v>41246</v>
      </c>
    </row>
    <row r="1142" spans="1:11">
      <c r="A1142">
        <v>1</v>
      </c>
      <c r="B1142" t="s">
        <v>9</v>
      </c>
      <c r="C1142">
        <v>122</v>
      </c>
      <c r="D1142" t="s">
        <v>40</v>
      </c>
      <c r="E1142" t="s">
        <v>42</v>
      </c>
      <c r="F1142" t="s">
        <v>19</v>
      </c>
      <c r="G1142" s="2">
        <v>2.2292994E-2</v>
      </c>
      <c r="H1142" s="2">
        <v>9.8176719999999995E-3</v>
      </c>
      <c r="I1142">
        <f t="shared" si="35"/>
        <v>1.3631937935511398E-2</v>
      </c>
      <c r="J1142">
        <f t="shared" si="36"/>
        <v>1.7775520881773123E-2</v>
      </c>
      <c r="K1142" s="1">
        <v>41246</v>
      </c>
    </row>
    <row r="1143" spans="1:11">
      <c r="A1143">
        <v>1</v>
      </c>
      <c r="B1143" t="s">
        <v>9</v>
      </c>
      <c r="C1143">
        <v>122</v>
      </c>
      <c r="D1143" t="s">
        <v>40</v>
      </c>
      <c r="E1143" t="s">
        <v>42</v>
      </c>
      <c r="F1143" t="s">
        <v>20</v>
      </c>
      <c r="G1143" s="2">
        <v>0.33349464000000001</v>
      </c>
      <c r="H1143" s="2">
        <v>8.4500000000000005E-4</v>
      </c>
      <c r="I1143">
        <f t="shared" si="35"/>
        <v>1.6857287445784174E-3</v>
      </c>
      <c r="J1143">
        <f t="shared" si="36"/>
        <v>4.1826088600792274E-3</v>
      </c>
      <c r="K1143" s="1">
        <v>41246</v>
      </c>
    </row>
    <row r="1144" spans="1:11">
      <c r="A1144">
        <v>1</v>
      </c>
      <c r="B1144" t="s">
        <v>9</v>
      </c>
      <c r="C1144">
        <v>122</v>
      </c>
      <c r="D1144" t="s">
        <v>40</v>
      </c>
      <c r="E1144" t="s">
        <v>42</v>
      </c>
      <c r="F1144" t="s">
        <v>21</v>
      </c>
      <c r="G1144" s="2">
        <v>1.6266227000000001E-2</v>
      </c>
      <c r="H1144" s="2">
        <v>6.3097279999999997E-3</v>
      </c>
      <c r="I1144">
        <f t="shared" si="35"/>
        <v>9.0924585875774462E-3</v>
      </c>
      <c r="J1144">
        <f t="shared" si="36"/>
        <v>1.2364187957093218E-2</v>
      </c>
      <c r="K1144" s="1">
        <v>41246</v>
      </c>
    </row>
    <row r="1145" spans="1:11">
      <c r="A1145">
        <v>1</v>
      </c>
      <c r="B1145" t="s">
        <v>9</v>
      </c>
      <c r="C1145">
        <v>122</v>
      </c>
      <c r="D1145" t="s">
        <v>40</v>
      </c>
      <c r="E1145" t="s">
        <v>42</v>
      </c>
      <c r="F1145" t="s">
        <v>22</v>
      </c>
      <c r="G1145" s="2">
        <v>0</v>
      </c>
      <c r="H1145" s="2">
        <v>0</v>
      </c>
      <c r="I1145">
        <f t="shared" si="35"/>
        <v>0</v>
      </c>
      <c r="J1145">
        <f t="shared" si="36"/>
        <v>0</v>
      </c>
      <c r="K1145" s="1">
        <v>41246</v>
      </c>
    </row>
    <row r="1146" spans="1:11">
      <c r="A1146">
        <v>1</v>
      </c>
      <c r="B1146" t="s">
        <v>9</v>
      </c>
      <c r="C1146">
        <v>123</v>
      </c>
      <c r="D1146" t="s">
        <v>146</v>
      </c>
      <c r="E1146" t="s">
        <v>147</v>
      </c>
      <c r="F1146" t="s">
        <v>12</v>
      </c>
      <c r="G1146" s="2">
        <v>0.55044990900000001</v>
      </c>
      <c r="H1146" s="2">
        <v>0.20870155900000001</v>
      </c>
      <c r="I1146">
        <f t="shared" si="35"/>
        <v>0.3026530514716943</v>
      </c>
      <c r="J1146">
        <f t="shared" si="36"/>
        <v>0.41465166775964069</v>
      </c>
      <c r="K1146" s="1">
        <v>41246</v>
      </c>
    </row>
    <row r="1147" spans="1:11">
      <c r="A1147">
        <v>1</v>
      </c>
      <c r="B1147" t="s">
        <v>9</v>
      </c>
      <c r="C1147">
        <v>123</v>
      </c>
      <c r="D1147" t="s">
        <v>146</v>
      </c>
      <c r="E1147" t="s">
        <v>147</v>
      </c>
      <c r="F1147" t="s">
        <v>13</v>
      </c>
      <c r="G1147" s="2">
        <v>0.37161145699999998</v>
      </c>
      <c r="H1147" s="2">
        <v>0.123223148</v>
      </c>
      <c r="I1147">
        <f t="shared" si="35"/>
        <v>0.18507652092927754</v>
      </c>
      <c r="J1147">
        <f t="shared" si="36"/>
        <v>0.26484048060488974</v>
      </c>
      <c r="K1147" s="1">
        <v>41246</v>
      </c>
    </row>
    <row r="1148" spans="1:11">
      <c r="A1148">
        <v>1</v>
      </c>
      <c r="B1148" t="s">
        <v>9</v>
      </c>
      <c r="C1148">
        <v>123</v>
      </c>
      <c r="D1148" t="s">
        <v>146</v>
      </c>
      <c r="E1148" t="s">
        <v>147</v>
      </c>
      <c r="F1148" t="s">
        <v>14</v>
      </c>
      <c r="G1148" s="2">
        <v>3.9404076000000003E-2</v>
      </c>
      <c r="H1148" s="2">
        <v>8.3685919999999994E-3</v>
      </c>
      <c r="I1148">
        <f t="shared" si="35"/>
        <v>1.380524257849664E-2</v>
      </c>
      <c r="J1148">
        <f t="shared" si="36"/>
        <v>2.2623742843699574E-2</v>
      </c>
      <c r="K1148" s="1">
        <v>41246</v>
      </c>
    </row>
    <row r="1149" spans="1:11">
      <c r="A1149">
        <v>1</v>
      </c>
      <c r="B1149" t="s">
        <v>9</v>
      </c>
      <c r="C1149">
        <v>123</v>
      </c>
      <c r="D1149" t="s">
        <v>146</v>
      </c>
      <c r="E1149" t="s">
        <v>147</v>
      </c>
      <c r="F1149" t="s">
        <v>15</v>
      </c>
      <c r="G1149" s="2">
        <v>4.4239590000000002E-2</v>
      </c>
      <c r="H1149" s="2">
        <v>7.2243890000000003E-3</v>
      </c>
      <c r="I1149">
        <f t="shared" si="35"/>
        <v>1.2420493462447202E-2</v>
      </c>
      <c r="J1149">
        <f t="shared" si="36"/>
        <v>2.1849636254640703E-2</v>
      </c>
      <c r="K1149" s="1">
        <v>41246</v>
      </c>
    </row>
    <row r="1150" spans="1:11">
      <c r="A1150">
        <v>1</v>
      </c>
      <c r="B1150" t="s">
        <v>9</v>
      </c>
      <c r="C1150">
        <v>123</v>
      </c>
      <c r="D1150" t="s">
        <v>146</v>
      </c>
      <c r="E1150" t="s">
        <v>147</v>
      </c>
      <c r="F1150" t="s">
        <v>16</v>
      </c>
      <c r="G1150" s="2">
        <v>6.4790050000000004E-3</v>
      </c>
      <c r="H1150" s="2">
        <v>3.7400000000000001E-5</v>
      </c>
      <c r="I1150">
        <f t="shared" si="35"/>
        <v>7.4370695805432593E-5</v>
      </c>
      <c r="J1150">
        <f t="shared" si="36"/>
        <v>1.8277962482302082E-4</v>
      </c>
      <c r="K1150" s="1">
        <v>41246</v>
      </c>
    </row>
    <row r="1151" spans="1:11">
      <c r="A1151">
        <v>1</v>
      </c>
      <c r="B1151" t="s">
        <v>9</v>
      </c>
      <c r="C1151">
        <v>123</v>
      </c>
      <c r="D1151" t="s">
        <v>146</v>
      </c>
      <c r="E1151" t="s">
        <v>147</v>
      </c>
      <c r="F1151" t="s">
        <v>17</v>
      </c>
      <c r="G1151" s="2">
        <v>1.4389274000000001E-2</v>
      </c>
      <c r="H1151" s="2">
        <v>1.1131821E-2</v>
      </c>
      <c r="I1151">
        <f t="shared" si="35"/>
        <v>1.2552660650959844E-2</v>
      </c>
      <c r="J1151">
        <f t="shared" si="36"/>
        <v>1.3593701662608499E-2</v>
      </c>
      <c r="K1151" s="1">
        <v>41246</v>
      </c>
    </row>
    <row r="1152" spans="1:11">
      <c r="A1152">
        <v>1</v>
      </c>
      <c r="B1152" t="s">
        <v>9</v>
      </c>
      <c r="C1152">
        <v>123</v>
      </c>
      <c r="D1152" t="s">
        <v>146</v>
      </c>
      <c r="E1152" t="s">
        <v>147</v>
      </c>
      <c r="F1152" t="s">
        <v>18</v>
      </c>
      <c r="G1152" s="2">
        <v>3.7691493E-2</v>
      </c>
      <c r="H1152" s="2">
        <v>7.5353149999999999E-3</v>
      </c>
      <c r="I1152">
        <f t="shared" si="35"/>
        <v>1.2559686837739907E-2</v>
      </c>
      <c r="J1152">
        <f t="shared" si="36"/>
        <v>2.093511320226786E-2</v>
      </c>
      <c r="K1152" s="1">
        <v>41246</v>
      </c>
    </row>
    <row r="1153" spans="1:11">
      <c r="A1153">
        <v>1</v>
      </c>
      <c r="B1153" t="s">
        <v>9</v>
      </c>
      <c r="C1153">
        <v>123</v>
      </c>
      <c r="D1153" t="s">
        <v>146</v>
      </c>
      <c r="E1153" t="s">
        <v>147</v>
      </c>
      <c r="F1153" t="s">
        <v>19</v>
      </c>
      <c r="G1153" s="2">
        <v>2.6748971E-2</v>
      </c>
      <c r="H1153" s="2">
        <v>1.2820513E-2</v>
      </c>
      <c r="I1153">
        <f t="shared" si="35"/>
        <v>1.7333333456767998E-2</v>
      </c>
      <c r="J1153">
        <f t="shared" si="36"/>
        <v>2.1974306965200429E-2</v>
      </c>
      <c r="K1153" s="1">
        <v>41246</v>
      </c>
    </row>
    <row r="1154" spans="1:11">
      <c r="A1154">
        <v>1</v>
      </c>
      <c r="B1154" t="s">
        <v>9</v>
      </c>
      <c r="C1154">
        <v>123</v>
      </c>
      <c r="D1154" t="s">
        <v>146</v>
      </c>
      <c r="E1154" t="s">
        <v>147</v>
      </c>
      <c r="F1154" t="s">
        <v>20</v>
      </c>
      <c r="G1154" s="2">
        <v>0.106162284</v>
      </c>
      <c r="H1154" s="2">
        <v>1.3448080000000001E-3</v>
      </c>
      <c r="I1154">
        <f t="shared" ref="I1154:I1217" si="37">IFERROR(2*H1154*G1154/(H1154+G1154),0)</f>
        <v>2.6559715487694899E-3</v>
      </c>
      <c r="J1154">
        <f t="shared" si="36"/>
        <v>6.399764587271344E-3</v>
      </c>
      <c r="K1154" s="1">
        <v>41246</v>
      </c>
    </row>
    <row r="1155" spans="1:11">
      <c r="A1155">
        <v>1</v>
      </c>
      <c r="B1155" t="s">
        <v>9</v>
      </c>
      <c r="C1155">
        <v>123</v>
      </c>
      <c r="D1155" t="s">
        <v>146</v>
      </c>
      <c r="E1155" t="s">
        <v>147</v>
      </c>
      <c r="F1155" t="s">
        <v>21</v>
      </c>
      <c r="G1155" s="2">
        <v>2.0122889000000001E-2</v>
      </c>
      <c r="H1155" s="2">
        <v>6.076695E-3</v>
      </c>
      <c r="I1155">
        <f t="shared" si="37"/>
        <v>9.334549660930112E-3</v>
      </c>
      <c r="J1155">
        <f t="shared" si="36"/>
        <v>1.3761148993913841E-2</v>
      </c>
      <c r="K1155" s="1">
        <v>41246</v>
      </c>
    </row>
    <row r="1156" spans="1:11">
      <c r="A1156">
        <v>1</v>
      </c>
      <c r="B1156" t="s">
        <v>9</v>
      </c>
      <c r="C1156">
        <v>123</v>
      </c>
      <c r="D1156" t="s">
        <v>146</v>
      </c>
      <c r="E1156" t="s">
        <v>147</v>
      </c>
      <c r="F1156" t="s">
        <v>22</v>
      </c>
      <c r="G1156" s="2">
        <v>0</v>
      </c>
      <c r="H1156" s="2">
        <v>0</v>
      </c>
      <c r="I1156">
        <f t="shared" si="37"/>
        <v>0</v>
      </c>
      <c r="J1156">
        <f t="shared" si="36"/>
        <v>0</v>
      </c>
      <c r="K1156" s="1">
        <v>41246</v>
      </c>
    </row>
    <row r="1157" spans="1:11">
      <c r="A1157">
        <v>1</v>
      </c>
      <c r="B1157" t="s">
        <v>9</v>
      </c>
      <c r="C1157">
        <v>124</v>
      </c>
      <c r="D1157" t="s">
        <v>148</v>
      </c>
      <c r="E1157" t="s">
        <v>115</v>
      </c>
      <c r="F1157" t="s">
        <v>12</v>
      </c>
      <c r="G1157" s="2">
        <v>0.28604512399999998</v>
      </c>
      <c r="H1157" s="2">
        <v>0.102637582</v>
      </c>
      <c r="I1157">
        <f t="shared" si="37"/>
        <v>0.15106913385670506</v>
      </c>
      <c r="J1157">
        <f t="shared" si="36"/>
        <v>0.21073192328457935</v>
      </c>
      <c r="K1157" s="1">
        <v>41246</v>
      </c>
    </row>
    <row r="1158" spans="1:11">
      <c r="A1158">
        <v>1</v>
      </c>
      <c r="B1158" t="s">
        <v>9</v>
      </c>
      <c r="C1158">
        <v>124</v>
      </c>
      <c r="D1158" t="s">
        <v>148</v>
      </c>
      <c r="E1158" t="s">
        <v>115</v>
      </c>
      <c r="F1158" t="s">
        <v>13</v>
      </c>
      <c r="G1158" s="2">
        <v>0.167298113</v>
      </c>
      <c r="H1158" s="2">
        <v>7.0145692999999995E-2</v>
      </c>
      <c r="I1158">
        <f t="shared" si="37"/>
        <v>9.884647885047218E-2</v>
      </c>
      <c r="J1158">
        <f t="shared" si="36"/>
        <v>0.13100851662800153</v>
      </c>
      <c r="K1158" s="1">
        <v>41246</v>
      </c>
    </row>
    <row r="1159" spans="1:11">
      <c r="A1159">
        <v>1</v>
      </c>
      <c r="B1159" t="s">
        <v>9</v>
      </c>
      <c r="C1159">
        <v>124</v>
      </c>
      <c r="D1159" t="s">
        <v>148</v>
      </c>
      <c r="E1159" t="s">
        <v>115</v>
      </c>
      <c r="F1159" t="s">
        <v>14</v>
      </c>
      <c r="G1159" s="2">
        <v>1.6648711E-2</v>
      </c>
      <c r="H1159" s="2">
        <v>2.7612880000000002E-3</v>
      </c>
      <c r="I1159">
        <f t="shared" si="37"/>
        <v>4.7369282089883679E-3</v>
      </c>
      <c r="J1159">
        <f t="shared" ref="J1159:J1222" si="38">IFERROR((1+0.5^2)*H1159*G1159/(H1159+(0.5^2)*G1159),0)</f>
        <v>8.3000132375479728E-3</v>
      </c>
      <c r="K1159" s="1">
        <v>41246</v>
      </c>
    </row>
    <row r="1160" spans="1:11">
      <c r="A1160">
        <v>1</v>
      </c>
      <c r="B1160" t="s">
        <v>9</v>
      </c>
      <c r="C1160">
        <v>124</v>
      </c>
      <c r="D1160" t="s">
        <v>148</v>
      </c>
      <c r="E1160" t="s">
        <v>115</v>
      </c>
      <c r="F1160" t="s">
        <v>15</v>
      </c>
      <c r="G1160" s="2">
        <v>1.7470601999999998E-2</v>
      </c>
      <c r="H1160" s="2">
        <v>2.520343E-3</v>
      </c>
      <c r="I1160">
        <f t="shared" si="37"/>
        <v>4.4051853933354326E-3</v>
      </c>
      <c r="J1160">
        <f t="shared" si="38"/>
        <v>7.99069958771121E-3</v>
      </c>
      <c r="K1160" s="1">
        <v>41246</v>
      </c>
    </row>
    <row r="1161" spans="1:11">
      <c r="A1161">
        <v>1</v>
      </c>
      <c r="B1161" t="s">
        <v>9</v>
      </c>
      <c r="C1161">
        <v>124</v>
      </c>
      <c r="D1161" t="s">
        <v>148</v>
      </c>
      <c r="E1161" t="s">
        <v>115</v>
      </c>
      <c r="F1161" t="s">
        <v>16</v>
      </c>
      <c r="G1161" s="2">
        <v>2.75808E-3</v>
      </c>
      <c r="H1161" s="2">
        <v>9.5200000000000003E-6</v>
      </c>
      <c r="I1161">
        <f t="shared" si="37"/>
        <v>1.8974506142506144E-5</v>
      </c>
      <c r="J1161">
        <f t="shared" si="38"/>
        <v>4.6951750972762652E-5</v>
      </c>
      <c r="K1161" s="1">
        <v>41246</v>
      </c>
    </row>
    <row r="1162" spans="1:11">
      <c r="A1162">
        <v>1</v>
      </c>
      <c r="B1162" t="s">
        <v>9</v>
      </c>
      <c r="C1162">
        <v>124</v>
      </c>
      <c r="D1162" t="s">
        <v>148</v>
      </c>
      <c r="E1162" t="s">
        <v>115</v>
      </c>
      <c r="F1162" t="s">
        <v>17</v>
      </c>
      <c r="G1162" s="2">
        <v>6.1456799999999997E-3</v>
      </c>
      <c r="H1162" s="2">
        <v>4.0704479999999999E-3</v>
      </c>
      <c r="I1162">
        <f t="shared" si="37"/>
        <v>4.8972900231163893E-3</v>
      </c>
      <c r="J1162">
        <f t="shared" si="38"/>
        <v>5.5770152928158821E-3</v>
      </c>
      <c r="K1162" s="1">
        <v>41246</v>
      </c>
    </row>
    <row r="1163" spans="1:11">
      <c r="A1163">
        <v>1</v>
      </c>
      <c r="B1163" t="s">
        <v>9</v>
      </c>
      <c r="C1163">
        <v>124</v>
      </c>
      <c r="D1163" t="s">
        <v>148</v>
      </c>
      <c r="E1163" t="s">
        <v>115</v>
      </c>
      <c r="F1163" t="s">
        <v>18</v>
      </c>
      <c r="G1163" s="2">
        <v>1.5853200000000001E-2</v>
      </c>
      <c r="H1163" s="2">
        <v>3.2759439999999998E-3</v>
      </c>
      <c r="I1163">
        <f t="shared" si="37"/>
        <v>5.4298504335374333E-3</v>
      </c>
      <c r="J1163">
        <f t="shared" si="38"/>
        <v>8.9674756474571096E-3</v>
      </c>
      <c r="K1163" s="1">
        <v>41246</v>
      </c>
    </row>
    <row r="1164" spans="1:11">
      <c r="A1164">
        <v>1</v>
      </c>
      <c r="B1164" t="s">
        <v>9</v>
      </c>
      <c r="C1164">
        <v>124</v>
      </c>
      <c r="D1164" t="s">
        <v>148</v>
      </c>
      <c r="E1164" t="s">
        <v>115</v>
      </c>
      <c r="F1164" t="s">
        <v>19</v>
      </c>
      <c r="G1164" s="2">
        <v>1.2531328E-2</v>
      </c>
      <c r="H1164" s="2">
        <v>4.0849670000000001E-3</v>
      </c>
      <c r="I1164">
        <f t="shared" si="37"/>
        <v>6.1614290485545661E-3</v>
      </c>
      <c r="J1164">
        <f t="shared" si="38"/>
        <v>8.865247796831139E-3</v>
      </c>
      <c r="K1164" s="1">
        <v>41246</v>
      </c>
    </row>
    <row r="1165" spans="1:11">
      <c r="A1165">
        <v>1</v>
      </c>
      <c r="B1165" t="s">
        <v>9</v>
      </c>
      <c r="C1165">
        <v>124</v>
      </c>
      <c r="D1165" t="s">
        <v>148</v>
      </c>
      <c r="E1165" t="s">
        <v>115</v>
      </c>
      <c r="F1165" t="s">
        <v>20</v>
      </c>
      <c r="G1165" s="2">
        <v>0.36796185100000001</v>
      </c>
      <c r="H1165" s="2">
        <v>2.1311749999999999E-3</v>
      </c>
      <c r="I1165">
        <f t="shared" si="37"/>
        <v>4.2378053230591002E-3</v>
      </c>
      <c r="J1165">
        <f t="shared" si="38"/>
        <v>1.0414596427442172E-2</v>
      </c>
      <c r="K1165" s="1">
        <v>41246</v>
      </c>
    </row>
    <row r="1166" spans="1:11">
      <c r="A1166">
        <v>1</v>
      </c>
      <c r="B1166" t="s">
        <v>9</v>
      </c>
      <c r="C1166">
        <v>124</v>
      </c>
      <c r="D1166" t="s">
        <v>148</v>
      </c>
      <c r="E1166" t="s">
        <v>115</v>
      </c>
      <c r="F1166" t="s">
        <v>21</v>
      </c>
      <c r="G1166" s="2">
        <v>8.1883949999999994E-3</v>
      </c>
      <c r="H1166" s="2">
        <v>2.4956129999999998E-3</v>
      </c>
      <c r="I1166">
        <f t="shared" si="37"/>
        <v>3.8253556176923494E-3</v>
      </c>
      <c r="J1166">
        <f t="shared" si="38"/>
        <v>5.6230359022710948E-3</v>
      </c>
      <c r="K1166" s="1">
        <v>41246</v>
      </c>
    </row>
    <row r="1167" spans="1:11">
      <c r="A1167">
        <v>1</v>
      </c>
      <c r="B1167" t="s">
        <v>9</v>
      </c>
      <c r="C1167">
        <v>124</v>
      </c>
      <c r="D1167" t="s">
        <v>148</v>
      </c>
      <c r="E1167" t="s">
        <v>115</v>
      </c>
      <c r="F1167" t="s">
        <v>22</v>
      </c>
      <c r="G1167" s="2">
        <v>0.160564976</v>
      </c>
      <c r="H1167" s="2">
        <v>0.123751663</v>
      </c>
      <c r="I1167">
        <f t="shared" si="37"/>
        <v>0.13977502596712316</v>
      </c>
      <c r="J1167">
        <f t="shared" si="38"/>
        <v>0.15154852613264014</v>
      </c>
      <c r="K1167" s="1">
        <v>41246</v>
      </c>
    </row>
    <row r="1168" spans="1:11">
      <c r="A1168">
        <v>1</v>
      </c>
      <c r="B1168" t="s">
        <v>9</v>
      </c>
      <c r="C1168">
        <v>126</v>
      </c>
      <c r="D1168" t="s">
        <v>149</v>
      </c>
      <c r="E1168" t="s">
        <v>150</v>
      </c>
      <c r="F1168" t="s">
        <v>12</v>
      </c>
      <c r="G1168" s="2">
        <v>0.37444470099999999</v>
      </c>
      <c r="H1168" s="2">
        <v>0.15573630099999999</v>
      </c>
      <c r="I1168">
        <f t="shared" si="37"/>
        <v>0.21998009148879688</v>
      </c>
      <c r="J1168">
        <f t="shared" si="38"/>
        <v>0.29233618853797705</v>
      </c>
      <c r="K1168" s="1">
        <v>41246</v>
      </c>
    </row>
    <row r="1169" spans="1:11">
      <c r="A1169">
        <v>1</v>
      </c>
      <c r="B1169" t="s">
        <v>9</v>
      </c>
      <c r="C1169">
        <v>126</v>
      </c>
      <c r="D1169" t="s">
        <v>149</v>
      </c>
      <c r="E1169" t="s">
        <v>150</v>
      </c>
      <c r="F1169" t="s">
        <v>13</v>
      </c>
      <c r="G1169" s="2">
        <v>0.29190718799999998</v>
      </c>
      <c r="H1169" s="2">
        <v>6.8654966999999997E-2</v>
      </c>
      <c r="I1169">
        <f t="shared" si="37"/>
        <v>0.11116462491302113</v>
      </c>
      <c r="J1169">
        <f t="shared" si="38"/>
        <v>0.17687485661057992</v>
      </c>
      <c r="K1169" s="1">
        <v>41246</v>
      </c>
    </row>
    <row r="1170" spans="1:11">
      <c r="A1170">
        <v>1</v>
      </c>
      <c r="B1170" t="s">
        <v>9</v>
      </c>
      <c r="C1170">
        <v>126</v>
      </c>
      <c r="D1170" t="s">
        <v>149</v>
      </c>
      <c r="E1170" t="s">
        <v>150</v>
      </c>
      <c r="F1170" t="s">
        <v>14</v>
      </c>
      <c r="G1170" s="2">
        <v>3.5475846999999998E-2</v>
      </c>
      <c r="H1170" s="2">
        <v>1.0447273999999999E-2</v>
      </c>
      <c r="I1170">
        <f t="shared" si="37"/>
        <v>1.6141145720086316E-2</v>
      </c>
      <c r="J1170">
        <f t="shared" si="38"/>
        <v>2.3984091594494411E-2</v>
      </c>
      <c r="K1170" s="1">
        <v>41246</v>
      </c>
    </row>
    <row r="1171" spans="1:11">
      <c r="A1171">
        <v>1</v>
      </c>
      <c r="B1171" t="s">
        <v>9</v>
      </c>
      <c r="C1171">
        <v>126</v>
      </c>
      <c r="D1171" t="s">
        <v>149</v>
      </c>
      <c r="E1171" t="s">
        <v>150</v>
      </c>
      <c r="F1171" t="s">
        <v>15</v>
      </c>
      <c r="G1171" s="2">
        <v>3.4379041999999999E-2</v>
      </c>
      <c r="H1171" s="2">
        <v>8.6182169999999992E-3</v>
      </c>
      <c r="I1171">
        <f t="shared" si="37"/>
        <v>1.3781624740689353E-2</v>
      </c>
      <c r="J1171">
        <f t="shared" si="38"/>
        <v>2.1516181919144582E-2</v>
      </c>
      <c r="K1171" s="1">
        <v>41246</v>
      </c>
    </row>
    <row r="1172" spans="1:11">
      <c r="A1172">
        <v>1</v>
      </c>
      <c r="B1172" t="s">
        <v>9</v>
      </c>
      <c r="C1172">
        <v>126</v>
      </c>
      <c r="D1172" t="s">
        <v>149</v>
      </c>
      <c r="E1172" t="s">
        <v>150</v>
      </c>
      <c r="F1172" t="s">
        <v>16</v>
      </c>
      <c r="G1172" s="2">
        <v>5.5058779999999996E-3</v>
      </c>
      <c r="H1172" s="2">
        <v>2.0000000000000002E-5</v>
      </c>
      <c r="I1172">
        <f t="shared" si="37"/>
        <v>3.9855226626429324E-5</v>
      </c>
      <c r="J1172">
        <f t="shared" si="38"/>
        <v>9.856781691257847E-5</v>
      </c>
      <c r="K1172" s="1">
        <v>41246</v>
      </c>
    </row>
    <row r="1173" spans="1:11">
      <c r="A1173">
        <v>1</v>
      </c>
      <c r="B1173" t="s">
        <v>9</v>
      </c>
      <c r="C1173">
        <v>126</v>
      </c>
      <c r="D1173" t="s">
        <v>149</v>
      </c>
      <c r="E1173" t="s">
        <v>150</v>
      </c>
      <c r="F1173" t="s">
        <v>17</v>
      </c>
      <c r="G1173" s="2">
        <v>1.6131449999999999E-2</v>
      </c>
      <c r="H1173" s="2">
        <v>8.4294290000000004E-3</v>
      </c>
      <c r="I1173">
        <f t="shared" si="37"/>
        <v>1.1072805044318651E-2</v>
      </c>
      <c r="J1173">
        <f t="shared" si="38"/>
        <v>1.3639035850875621E-2</v>
      </c>
      <c r="K1173" s="1">
        <v>41246</v>
      </c>
    </row>
    <row r="1174" spans="1:11">
      <c r="A1174">
        <v>1</v>
      </c>
      <c r="B1174" t="s">
        <v>9</v>
      </c>
      <c r="C1174">
        <v>126</v>
      </c>
      <c r="D1174" t="s">
        <v>149</v>
      </c>
      <c r="E1174" t="s">
        <v>150</v>
      </c>
      <c r="F1174" t="s">
        <v>18</v>
      </c>
      <c r="G1174" s="2">
        <v>3.5769884000000002E-2</v>
      </c>
      <c r="H1174" s="2">
        <v>6.3355570000000003E-3</v>
      </c>
      <c r="I1174">
        <f t="shared" si="37"/>
        <v>1.0764506134273146E-2</v>
      </c>
      <c r="J1174">
        <f t="shared" si="38"/>
        <v>1.8541507693711191E-2</v>
      </c>
      <c r="K1174" s="1">
        <v>41246</v>
      </c>
    </row>
    <row r="1175" spans="1:11">
      <c r="A1175">
        <v>1</v>
      </c>
      <c r="B1175" t="s">
        <v>9</v>
      </c>
      <c r="C1175">
        <v>126</v>
      </c>
      <c r="D1175" t="s">
        <v>149</v>
      </c>
      <c r="E1175" t="s">
        <v>150</v>
      </c>
      <c r="F1175" t="s">
        <v>19</v>
      </c>
      <c r="G1175" s="2">
        <v>2.8257457E-2</v>
      </c>
      <c r="H1175" s="2">
        <v>1.5679443000000001E-2</v>
      </c>
      <c r="I1175">
        <f t="shared" si="37"/>
        <v>2.0168067676893501E-2</v>
      </c>
      <c r="J1175">
        <f t="shared" si="38"/>
        <v>2.4350649689293499E-2</v>
      </c>
      <c r="K1175" s="1">
        <v>41246</v>
      </c>
    </row>
    <row r="1176" spans="1:11">
      <c r="A1176">
        <v>1</v>
      </c>
      <c r="B1176" t="s">
        <v>9</v>
      </c>
      <c r="C1176">
        <v>126</v>
      </c>
      <c r="D1176" t="s">
        <v>149</v>
      </c>
      <c r="E1176" t="s">
        <v>150</v>
      </c>
      <c r="F1176" t="s">
        <v>20</v>
      </c>
      <c r="G1176" s="2">
        <v>0</v>
      </c>
      <c r="H1176" s="2">
        <v>0</v>
      </c>
      <c r="I1176">
        <f t="shared" si="37"/>
        <v>0</v>
      </c>
      <c r="J1176">
        <f t="shared" si="38"/>
        <v>0</v>
      </c>
      <c r="K1176" s="1">
        <v>41246</v>
      </c>
    </row>
    <row r="1177" spans="1:11">
      <c r="A1177">
        <v>1</v>
      </c>
      <c r="B1177" t="s">
        <v>9</v>
      </c>
      <c r="C1177">
        <v>126</v>
      </c>
      <c r="D1177" t="s">
        <v>149</v>
      </c>
      <c r="E1177" t="s">
        <v>150</v>
      </c>
      <c r="F1177" t="s">
        <v>21</v>
      </c>
      <c r="G1177" s="2">
        <v>2.095371E-2</v>
      </c>
      <c r="H1177" s="2">
        <v>6.043601E-3</v>
      </c>
      <c r="I1177">
        <f t="shared" si="37"/>
        <v>9.3813685896132412E-3</v>
      </c>
      <c r="J1177">
        <f t="shared" si="38"/>
        <v>1.4030706303138438E-2</v>
      </c>
      <c r="K1177" s="1">
        <v>41246</v>
      </c>
    </row>
    <row r="1178" spans="1:11">
      <c r="A1178">
        <v>1</v>
      </c>
      <c r="B1178" t="s">
        <v>9</v>
      </c>
      <c r="C1178">
        <v>126</v>
      </c>
      <c r="D1178" t="s">
        <v>149</v>
      </c>
      <c r="E1178" t="s">
        <v>150</v>
      </c>
      <c r="F1178" t="s">
        <v>22</v>
      </c>
      <c r="G1178" s="2">
        <v>8.1019189000000005E-2</v>
      </c>
      <c r="H1178" s="2">
        <v>8.0484569000000006E-2</v>
      </c>
      <c r="I1178">
        <f t="shared" si="37"/>
        <v>8.0750994133455919E-2</v>
      </c>
      <c r="J1178">
        <f t="shared" si="38"/>
        <v>8.0911697558383011E-2</v>
      </c>
      <c r="K1178" s="1">
        <v>41246</v>
      </c>
    </row>
    <row r="1179" spans="1:11">
      <c r="A1179">
        <v>1</v>
      </c>
      <c r="B1179" t="s">
        <v>9</v>
      </c>
      <c r="C1179">
        <v>127</v>
      </c>
      <c r="D1179" t="s">
        <v>151</v>
      </c>
      <c r="E1179" t="s">
        <v>68</v>
      </c>
      <c r="F1179" t="s">
        <v>12</v>
      </c>
      <c r="G1179" s="2">
        <v>0.16405075</v>
      </c>
      <c r="H1179" s="2">
        <v>3.5420858999999999E-2</v>
      </c>
      <c r="I1179">
        <f t="shared" si="37"/>
        <v>5.8262110720671535E-2</v>
      </c>
      <c r="J1179">
        <f t="shared" si="38"/>
        <v>9.5030564959363906E-2</v>
      </c>
      <c r="K1179" s="1">
        <v>41246</v>
      </c>
    </row>
    <row r="1180" spans="1:11">
      <c r="A1180">
        <v>1</v>
      </c>
      <c r="B1180" t="s">
        <v>9</v>
      </c>
      <c r="C1180">
        <v>127</v>
      </c>
      <c r="D1180" t="s">
        <v>151</v>
      </c>
      <c r="E1180" t="s">
        <v>68</v>
      </c>
      <c r="F1180" t="s">
        <v>13</v>
      </c>
      <c r="G1180" s="2">
        <v>0.92653929000000002</v>
      </c>
      <c r="H1180" s="2">
        <v>0.2</v>
      </c>
      <c r="I1180">
        <f t="shared" si="37"/>
        <v>0.3289860542724613</v>
      </c>
      <c r="J1180">
        <f t="shared" si="38"/>
        <v>0.53664535488213538</v>
      </c>
      <c r="K1180" s="1">
        <v>41246</v>
      </c>
    </row>
    <row r="1181" spans="1:11">
      <c r="A1181">
        <v>1</v>
      </c>
      <c r="B1181" t="s">
        <v>9</v>
      </c>
      <c r="C1181">
        <v>127</v>
      </c>
      <c r="D1181" t="s">
        <v>151</v>
      </c>
      <c r="E1181" t="s">
        <v>68</v>
      </c>
      <c r="F1181" t="s">
        <v>14</v>
      </c>
      <c r="G1181" s="2">
        <v>1.0271835E-2</v>
      </c>
      <c r="H1181" s="2">
        <v>5.1599999999999997E-4</v>
      </c>
      <c r="I1181">
        <f t="shared" si="37"/>
        <v>9.8263773222337933E-4</v>
      </c>
      <c r="J1181">
        <f t="shared" si="38"/>
        <v>2.1483210743334356E-3</v>
      </c>
      <c r="K1181" s="1">
        <v>41246</v>
      </c>
    </row>
    <row r="1182" spans="1:11">
      <c r="A1182">
        <v>1</v>
      </c>
      <c r="B1182" t="s">
        <v>9</v>
      </c>
      <c r="C1182">
        <v>127</v>
      </c>
      <c r="D1182" t="s">
        <v>151</v>
      </c>
      <c r="E1182" t="s">
        <v>68</v>
      </c>
      <c r="F1182" t="s">
        <v>15</v>
      </c>
      <c r="G1182" s="2">
        <v>1.11223E-2</v>
      </c>
      <c r="H1182" s="2">
        <v>4.7699999999999999E-4</v>
      </c>
      <c r="I1182">
        <f t="shared" si="37"/>
        <v>9.1476849465053933E-4</v>
      </c>
      <c r="J1182">
        <f t="shared" si="38"/>
        <v>2.0357693606440374E-3</v>
      </c>
      <c r="K1182" s="1">
        <v>41246</v>
      </c>
    </row>
    <row r="1183" spans="1:11">
      <c r="A1183">
        <v>1</v>
      </c>
      <c r="B1183" t="s">
        <v>9</v>
      </c>
      <c r="C1183">
        <v>127</v>
      </c>
      <c r="D1183" t="s">
        <v>151</v>
      </c>
      <c r="E1183" t="s">
        <v>68</v>
      </c>
      <c r="F1183" t="s">
        <v>16</v>
      </c>
      <c r="G1183" s="2">
        <v>2.0000000000000001E-4</v>
      </c>
      <c r="H1183" s="2">
        <v>8.1299999999999999E-7</v>
      </c>
      <c r="I1183">
        <f t="shared" si="37"/>
        <v>1.6194170696120271E-6</v>
      </c>
      <c r="J1183">
        <f t="shared" si="38"/>
        <v>3.9999606399937025E-6</v>
      </c>
      <c r="K1183" s="1">
        <v>41246</v>
      </c>
    </row>
    <row r="1184" spans="1:11">
      <c r="A1184">
        <v>1</v>
      </c>
      <c r="B1184" t="s">
        <v>9</v>
      </c>
      <c r="C1184">
        <v>127</v>
      </c>
      <c r="D1184" t="s">
        <v>151</v>
      </c>
      <c r="E1184" t="s">
        <v>68</v>
      </c>
      <c r="F1184" t="s">
        <v>17</v>
      </c>
      <c r="G1184" s="2">
        <v>7.4399999999999998E-4</v>
      </c>
      <c r="H1184" s="2">
        <v>3.4000000000000002E-4</v>
      </c>
      <c r="I1184">
        <f t="shared" si="37"/>
        <v>4.6671586715867167E-4</v>
      </c>
      <c r="J1184">
        <f t="shared" si="38"/>
        <v>6.0114068441064644E-4</v>
      </c>
      <c r="K1184" s="1">
        <v>41246</v>
      </c>
    </row>
    <row r="1185" spans="1:11">
      <c r="A1185">
        <v>1</v>
      </c>
      <c r="B1185" t="s">
        <v>9</v>
      </c>
      <c r="C1185">
        <v>127</v>
      </c>
      <c r="D1185" t="s">
        <v>151</v>
      </c>
      <c r="E1185" t="s">
        <v>68</v>
      </c>
      <c r="F1185" t="s">
        <v>18</v>
      </c>
      <c r="G1185" s="2">
        <v>1.602263E-3</v>
      </c>
      <c r="H1185" s="2">
        <v>3.0299999999999999E-4</v>
      </c>
      <c r="I1185">
        <f t="shared" si="37"/>
        <v>5.0962590361540645E-4</v>
      </c>
      <c r="J1185">
        <f t="shared" si="38"/>
        <v>8.6254498779964777E-4</v>
      </c>
      <c r="K1185" s="1">
        <v>41246</v>
      </c>
    </row>
    <row r="1186" spans="1:11">
      <c r="A1186">
        <v>1</v>
      </c>
      <c r="B1186" t="s">
        <v>9</v>
      </c>
      <c r="C1186">
        <v>127</v>
      </c>
      <c r="D1186" t="s">
        <v>151</v>
      </c>
      <c r="E1186" t="s">
        <v>68</v>
      </c>
      <c r="F1186" t="s">
        <v>19</v>
      </c>
      <c r="G1186" s="2">
        <v>1.9607840000000001E-3</v>
      </c>
      <c r="H1186" s="2">
        <v>7.27E-4</v>
      </c>
      <c r="I1186">
        <f t="shared" si="37"/>
        <v>1.0607176529066325E-3</v>
      </c>
      <c r="J1186">
        <f t="shared" si="38"/>
        <v>1.4639075876029827E-3</v>
      </c>
      <c r="K1186" s="1">
        <v>41246</v>
      </c>
    </row>
    <row r="1187" spans="1:11">
      <c r="A1187">
        <v>1</v>
      </c>
      <c r="B1187" t="s">
        <v>9</v>
      </c>
      <c r="C1187">
        <v>127</v>
      </c>
      <c r="D1187" t="s">
        <v>151</v>
      </c>
      <c r="E1187" t="s">
        <v>68</v>
      </c>
      <c r="F1187" t="s">
        <v>20</v>
      </c>
      <c r="G1187" s="2">
        <v>0</v>
      </c>
      <c r="H1187" s="2">
        <v>0</v>
      </c>
      <c r="I1187">
        <f t="shared" si="37"/>
        <v>0</v>
      </c>
      <c r="J1187">
        <f t="shared" si="38"/>
        <v>0</v>
      </c>
      <c r="K1187" s="1">
        <v>41246</v>
      </c>
    </row>
    <row r="1188" spans="1:11">
      <c r="A1188">
        <v>1</v>
      </c>
      <c r="B1188" t="s">
        <v>9</v>
      </c>
      <c r="C1188">
        <v>127</v>
      </c>
      <c r="D1188" t="s">
        <v>151</v>
      </c>
      <c r="E1188" t="s">
        <v>68</v>
      </c>
      <c r="F1188" t="s">
        <v>21</v>
      </c>
      <c r="G1188" s="2">
        <v>1.000206E-3</v>
      </c>
      <c r="H1188" s="2">
        <v>2.2000000000000001E-4</v>
      </c>
      <c r="I1188">
        <f t="shared" si="37"/>
        <v>3.6066913291690094E-4</v>
      </c>
      <c r="J1188">
        <f t="shared" si="38"/>
        <v>5.8516279599150304E-4</v>
      </c>
      <c r="K1188" s="1">
        <v>41246</v>
      </c>
    </row>
    <row r="1189" spans="1:11">
      <c r="A1189">
        <v>1</v>
      </c>
      <c r="B1189" t="s">
        <v>9</v>
      </c>
      <c r="C1189">
        <v>127</v>
      </c>
      <c r="D1189" t="s">
        <v>151</v>
      </c>
      <c r="E1189" t="s">
        <v>68</v>
      </c>
      <c r="F1189" t="s">
        <v>22</v>
      </c>
      <c r="G1189" s="2">
        <v>0.111837662</v>
      </c>
      <c r="H1189" s="2">
        <v>0.111111111</v>
      </c>
      <c r="I1189">
        <f t="shared" si="37"/>
        <v>0.11147320264877603</v>
      </c>
      <c r="J1189">
        <f t="shared" si="38"/>
        <v>0.11169159265085618</v>
      </c>
      <c r="K1189" s="1">
        <v>41246</v>
      </c>
    </row>
    <row r="1190" spans="1:11">
      <c r="A1190">
        <v>1</v>
      </c>
      <c r="B1190" t="s">
        <v>9</v>
      </c>
      <c r="C1190">
        <v>129</v>
      </c>
      <c r="D1190" t="s">
        <v>152</v>
      </c>
      <c r="E1190" t="s">
        <v>145</v>
      </c>
      <c r="F1190" t="s">
        <v>12</v>
      </c>
      <c r="G1190" s="2">
        <v>5.4684911000000003E-2</v>
      </c>
      <c r="H1190" s="2">
        <v>1.0379887000000001E-2</v>
      </c>
      <c r="I1190">
        <f t="shared" si="37"/>
        <v>1.7447935419243353E-2</v>
      </c>
      <c r="J1190">
        <f t="shared" si="38"/>
        <v>2.9500877749598749E-2</v>
      </c>
      <c r="K1190" s="1">
        <v>41246</v>
      </c>
    </row>
    <row r="1191" spans="1:11">
      <c r="A1191">
        <v>1</v>
      </c>
      <c r="B1191" t="s">
        <v>9</v>
      </c>
      <c r="C1191">
        <v>129</v>
      </c>
      <c r="D1191" t="s">
        <v>152</v>
      </c>
      <c r="E1191" t="s">
        <v>145</v>
      </c>
      <c r="F1191" t="s">
        <v>13</v>
      </c>
      <c r="G1191" s="2">
        <v>0</v>
      </c>
      <c r="H1191" s="2">
        <v>0</v>
      </c>
      <c r="I1191">
        <f t="shared" si="37"/>
        <v>0</v>
      </c>
      <c r="J1191">
        <f t="shared" si="38"/>
        <v>0</v>
      </c>
      <c r="K1191" s="1">
        <v>41246</v>
      </c>
    </row>
    <row r="1192" spans="1:11">
      <c r="A1192">
        <v>1</v>
      </c>
      <c r="B1192" t="s">
        <v>9</v>
      </c>
      <c r="C1192">
        <v>129</v>
      </c>
      <c r="D1192" t="s">
        <v>152</v>
      </c>
      <c r="E1192" t="s">
        <v>145</v>
      </c>
      <c r="F1192" t="s">
        <v>14</v>
      </c>
      <c r="G1192" s="2">
        <v>8.8276870000000007E-3</v>
      </c>
      <c r="H1192" s="2">
        <v>2.1866350000000001E-3</v>
      </c>
      <c r="I1192">
        <f t="shared" si="37"/>
        <v>3.5050599325578105E-3</v>
      </c>
      <c r="J1192">
        <f t="shared" si="38"/>
        <v>5.4918288477908582E-3</v>
      </c>
      <c r="K1192" s="1">
        <v>41246</v>
      </c>
    </row>
    <row r="1193" spans="1:11">
      <c r="A1193">
        <v>1</v>
      </c>
      <c r="B1193" t="s">
        <v>9</v>
      </c>
      <c r="C1193">
        <v>129</v>
      </c>
      <c r="D1193" t="s">
        <v>152</v>
      </c>
      <c r="E1193" t="s">
        <v>145</v>
      </c>
      <c r="F1193" t="s">
        <v>15</v>
      </c>
      <c r="G1193" s="2">
        <v>9.6047509999999999E-3</v>
      </c>
      <c r="H1193" s="2">
        <v>2.1290139999999998E-3</v>
      </c>
      <c r="I1193">
        <f t="shared" si="37"/>
        <v>3.485437000913858E-3</v>
      </c>
      <c r="J1193">
        <f t="shared" si="38"/>
        <v>5.64231199678745E-3</v>
      </c>
      <c r="K1193" s="1">
        <v>41246</v>
      </c>
    </row>
    <row r="1194" spans="1:11">
      <c r="A1194">
        <v>1</v>
      </c>
      <c r="B1194" t="s">
        <v>9</v>
      </c>
      <c r="C1194">
        <v>129</v>
      </c>
      <c r="D1194" t="s">
        <v>152</v>
      </c>
      <c r="E1194" t="s">
        <v>145</v>
      </c>
      <c r="F1194" t="s">
        <v>16</v>
      </c>
      <c r="G1194" s="2">
        <v>1.437797E-3</v>
      </c>
      <c r="H1194" s="2">
        <v>3.0000000000000001E-6</v>
      </c>
      <c r="I1194">
        <f t="shared" si="37"/>
        <v>5.9875069145757522E-6</v>
      </c>
      <c r="J1194">
        <f t="shared" si="38"/>
        <v>1.4875844687221728E-5</v>
      </c>
      <c r="K1194" s="1">
        <v>41246</v>
      </c>
    </row>
    <row r="1195" spans="1:11">
      <c r="A1195">
        <v>1</v>
      </c>
      <c r="B1195" t="s">
        <v>9</v>
      </c>
      <c r="C1195">
        <v>129</v>
      </c>
      <c r="D1195" t="s">
        <v>152</v>
      </c>
      <c r="E1195" t="s">
        <v>145</v>
      </c>
      <c r="F1195" t="s">
        <v>17</v>
      </c>
      <c r="G1195" s="2">
        <v>4.6805579999999996E-3</v>
      </c>
      <c r="H1195" s="2">
        <v>2.0920639999999998E-3</v>
      </c>
      <c r="I1195">
        <f t="shared" si="37"/>
        <v>2.8916502033369054E-3</v>
      </c>
      <c r="J1195">
        <f t="shared" si="38"/>
        <v>3.7520754344846966E-3</v>
      </c>
      <c r="K1195" s="1">
        <v>41246</v>
      </c>
    </row>
    <row r="1196" spans="1:11">
      <c r="A1196">
        <v>1</v>
      </c>
      <c r="B1196" t="s">
        <v>9</v>
      </c>
      <c r="C1196">
        <v>129</v>
      </c>
      <c r="D1196" t="s">
        <v>152</v>
      </c>
      <c r="E1196" t="s">
        <v>145</v>
      </c>
      <c r="F1196" t="s">
        <v>18</v>
      </c>
      <c r="G1196" s="2">
        <v>9.9164279999999997E-3</v>
      </c>
      <c r="H1196" s="2">
        <v>1.653203E-3</v>
      </c>
      <c r="I1196">
        <f t="shared" si="37"/>
        <v>2.8339483807018561E-3</v>
      </c>
      <c r="J1196">
        <f t="shared" si="38"/>
        <v>4.959050905814181E-3</v>
      </c>
      <c r="K1196" s="1">
        <v>41246</v>
      </c>
    </row>
    <row r="1197" spans="1:11">
      <c r="A1197">
        <v>1</v>
      </c>
      <c r="B1197" t="s">
        <v>9</v>
      </c>
      <c r="C1197">
        <v>129</v>
      </c>
      <c r="D1197" t="s">
        <v>152</v>
      </c>
      <c r="E1197" t="s">
        <v>145</v>
      </c>
      <c r="F1197" t="s">
        <v>19</v>
      </c>
      <c r="G1197" s="2">
        <v>1.1544011999999999E-2</v>
      </c>
      <c r="H1197" s="2">
        <v>4.4792829999999997E-3</v>
      </c>
      <c r="I1197">
        <f t="shared" si="37"/>
        <v>6.4542151540486516E-3</v>
      </c>
      <c r="J1197">
        <f t="shared" si="38"/>
        <v>8.7757788196201735E-3</v>
      </c>
      <c r="K1197" s="1">
        <v>41246</v>
      </c>
    </row>
    <row r="1198" spans="1:11">
      <c r="A1198">
        <v>1</v>
      </c>
      <c r="B1198" t="s">
        <v>9</v>
      </c>
      <c r="C1198">
        <v>129</v>
      </c>
      <c r="D1198" t="s">
        <v>152</v>
      </c>
      <c r="E1198" t="s">
        <v>145</v>
      </c>
      <c r="F1198" t="s">
        <v>20</v>
      </c>
      <c r="G1198" s="2">
        <v>0</v>
      </c>
      <c r="H1198" s="2">
        <v>0</v>
      </c>
      <c r="I1198">
        <f t="shared" si="37"/>
        <v>0</v>
      </c>
      <c r="J1198">
        <f t="shared" si="38"/>
        <v>0</v>
      </c>
      <c r="K1198" s="1">
        <v>41246</v>
      </c>
    </row>
    <row r="1199" spans="1:11">
      <c r="A1199">
        <v>1</v>
      </c>
      <c r="B1199" t="s">
        <v>9</v>
      </c>
      <c r="C1199">
        <v>129</v>
      </c>
      <c r="D1199" t="s">
        <v>152</v>
      </c>
      <c r="E1199" t="s">
        <v>145</v>
      </c>
      <c r="F1199" t="s">
        <v>21</v>
      </c>
      <c r="G1199" s="2">
        <v>5.8030490000000002E-3</v>
      </c>
      <c r="H1199" s="2">
        <v>1.3105180000000001E-3</v>
      </c>
      <c r="I1199">
        <f t="shared" si="37"/>
        <v>2.1381678613224563E-3</v>
      </c>
      <c r="J1199">
        <f t="shared" si="38"/>
        <v>3.4426966302053183E-3</v>
      </c>
      <c r="K1199" s="1">
        <v>41246</v>
      </c>
    </row>
    <row r="1200" spans="1:11">
      <c r="A1200">
        <v>1</v>
      </c>
      <c r="B1200" t="s">
        <v>9</v>
      </c>
      <c r="C1200">
        <v>129</v>
      </c>
      <c r="D1200" t="s">
        <v>152</v>
      </c>
      <c r="E1200" t="s">
        <v>145</v>
      </c>
      <c r="F1200" t="s">
        <v>22</v>
      </c>
      <c r="G1200" s="2">
        <v>0</v>
      </c>
      <c r="H1200" s="2">
        <v>0</v>
      </c>
      <c r="I1200">
        <f t="shared" si="37"/>
        <v>0</v>
      </c>
      <c r="J1200">
        <f t="shared" si="38"/>
        <v>0</v>
      </c>
      <c r="K1200" s="1">
        <v>41246</v>
      </c>
    </row>
    <row r="1201" spans="1:11">
      <c r="A1201">
        <v>1</v>
      </c>
      <c r="B1201" t="s">
        <v>9</v>
      </c>
      <c r="C1201">
        <v>130</v>
      </c>
      <c r="D1201" t="s">
        <v>153</v>
      </c>
      <c r="E1201" t="s">
        <v>154</v>
      </c>
      <c r="F1201" t="s">
        <v>12</v>
      </c>
      <c r="G1201" s="2">
        <v>0</v>
      </c>
      <c r="H1201" s="2">
        <v>0</v>
      </c>
      <c r="I1201">
        <f t="shared" si="37"/>
        <v>0</v>
      </c>
      <c r="J1201">
        <f t="shared" si="38"/>
        <v>0</v>
      </c>
      <c r="K1201" s="1">
        <v>41246</v>
      </c>
    </row>
    <row r="1202" spans="1:11">
      <c r="A1202">
        <v>1</v>
      </c>
      <c r="B1202" t="s">
        <v>9</v>
      </c>
      <c r="C1202">
        <v>130</v>
      </c>
      <c r="D1202" t="s">
        <v>153</v>
      </c>
      <c r="E1202" t="s">
        <v>154</v>
      </c>
      <c r="F1202" t="s">
        <v>13</v>
      </c>
      <c r="G1202" s="2">
        <v>0</v>
      </c>
      <c r="H1202" s="2">
        <v>0</v>
      </c>
      <c r="I1202">
        <f t="shared" si="37"/>
        <v>0</v>
      </c>
      <c r="J1202">
        <f t="shared" si="38"/>
        <v>0</v>
      </c>
      <c r="K1202" s="1">
        <v>41246</v>
      </c>
    </row>
    <row r="1203" spans="1:11">
      <c r="A1203">
        <v>1</v>
      </c>
      <c r="B1203" t="s">
        <v>9</v>
      </c>
      <c r="C1203">
        <v>130</v>
      </c>
      <c r="D1203" t="s">
        <v>153</v>
      </c>
      <c r="E1203" t="s">
        <v>154</v>
      </c>
      <c r="F1203" t="s">
        <v>14</v>
      </c>
      <c r="G1203" s="2">
        <v>1.5137721999999999E-2</v>
      </c>
      <c r="H1203" s="2">
        <v>3.4424759999999999E-3</v>
      </c>
      <c r="I1203">
        <f t="shared" si="37"/>
        <v>5.6093314699522572E-3</v>
      </c>
      <c r="J1203">
        <f t="shared" si="38"/>
        <v>9.0134078598623074E-3</v>
      </c>
      <c r="K1203" s="1">
        <v>41246</v>
      </c>
    </row>
    <row r="1204" spans="1:11">
      <c r="A1204">
        <v>1</v>
      </c>
      <c r="B1204" t="s">
        <v>9</v>
      </c>
      <c r="C1204">
        <v>130</v>
      </c>
      <c r="D1204" t="s">
        <v>153</v>
      </c>
      <c r="E1204" t="s">
        <v>154</v>
      </c>
      <c r="F1204" t="s">
        <v>15</v>
      </c>
      <c r="G1204" s="2">
        <v>1.5294403999999999E-2</v>
      </c>
      <c r="H1204" s="2">
        <v>2.789372E-3</v>
      </c>
      <c r="I1204">
        <f t="shared" si="37"/>
        <v>4.7182383009265324E-3</v>
      </c>
      <c r="J1204">
        <f t="shared" si="38"/>
        <v>8.064032295740509E-3</v>
      </c>
      <c r="K1204" s="1">
        <v>41246</v>
      </c>
    </row>
    <row r="1205" spans="1:11">
      <c r="A1205">
        <v>1</v>
      </c>
      <c r="B1205" t="s">
        <v>9</v>
      </c>
      <c r="C1205">
        <v>130</v>
      </c>
      <c r="D1205" t="s">
        <v>153</v>
      </c>
      <c r="E1205" t="s">
        <v>154</v>
      </c>
      <c r="F1205" t="s">
        <v>16</v>
      </c>
      <c r="G1205" s="2">
        <v>2.840385E-3</v>
      </c>
      <c r="H1205" s="2">
        <v>7.3100000000000003E-6</v>
      </c>
      <c r="I1205">
        <f t="shared" si="37"/>
        <v>1.4582470629754943E-5</v>
      </c>
      <c r="J1205">
        <f t="shared" si="38"/>
        <v>3.617757433462561E-5</v>
      </c>
      <c r="K1205" s="1">
        <v>41246</v>
      </c>
    </row>
    <row r="1206" spans="1:11">
      <c r="A1206">
        <v>1</v>
      </c>
      <c r="B1206" t="s">
        <v>9</v>
      </c>
      <c r="C1206">
        <v>130</v>
      </c>
      <c r="D1206" t="s">
        <v>153</v>
      </c>
      <c r="E1206" t="s">
        <v>154</v>
      </c>
      <c r="F1206" t="s">
        <v>17</v>
      </c>
      <c r="G1206" s="2">
        <v>6.3984979999999999E-3</v>
      </c>
      <c r="H1206" s="2">
        <v>2.936616E-3</v>
      </c>
      <c r="I1206">
        <f t="shared" si="37"/>
        <v>4.0256458791543418E-3</v>
      </c>
      <c r="J1206">
        <f t="shared" si="38"/>
        <v>5.1777269092015731E-3</v>
      </c>
      <c r="K1206" s="1">
        <v>41246</v>
      </c>
    </row>
    <row r="1207" spans="1:11">
      <c r="A1207">
        <v>1</v>
      </c>
      <c r="B1207" t="s">
        <v>9</v>
      </c>
      <c r="C1207">
        <v>130</v>
      </c>
      <c r="D1207" t="s">
        <v>153</v>
      </c>
      <c r="E1207" t="s">
        <v>154</v>
      </c>
      <c r="F1207" t="s">
        <v>18</v>
      </c>
      <c r="G1207" s="2">
        <v>1.7866699999999999E-2</v>
      </c>
      <c r="H1207" s="2">
        <v>3.2919149999999999E-3</v>
      </c>
      <c r="I1207">
        <f t="shared" si="37"/>
        <v>5.5594997811057104E-3</v>
      </c>
      <c r="J1207">
        <f t="shared" si="38"/>
        <v>9.4758934501146478E-3</v>
      </c>
      <c r="K1207" s="1">
        <v>41246</v>
      </c>
    </row>
    <row r="1208" spans="1:11">
      <c r="A1208">
        <v>1</v>
      </c>
      <c r="B1208" t="s">
        <v>9</v>
      </c>
      <c r="C1208">
        <v>130</v>
      </c>
      <c r="D1208" t="s">
        <v>153</v>
      </c>
      <c r="E1208" t="s">
        <v>154</v>
      </c>
      <c r="F1208" t="s">
        <v>19</v>
      </c>
      <c r="G1208" s="2">
        <v>1.9067797000000001E-2</v>
      </c>
      <c r="H1208" s="2">
        <v>4.0909090000000002E-3</v>
      </c>
      <c r="I1208">
        <f t="shared" si="37"/>
        <v>6.7365268471798901E-3</v>
      </c>
      <c r="J1208">
        <f t="shared" si="38"/>
        <v>1.1007827760942241E-2</v>
      </c>
      <c r="K1208" s="1">
        <v>41246</v>
      </c>
    </row>
    <row r="1209" spans="1:11">
      <c r="A1209">
        <v>1</v>
      </c>
      <c r="B1209" t="s">
        <v>9</v>
      </c>
      <c r="C1209">
        <v>130</v>
      </c>
      <c r="D1209" t="s">
        <v>153</v>
      </c>
      <c r="E1209" t="s">
        <v>154</v>
      </c>
      <c r="F1209" t="s">
        <v>20</v>
      </c>
      <c r="G1209" s="2">
        <v>0</v>
      </c>
      <c r="H1209" s="2">
        <v>0</v>
      </c>
      <c r="I1209">
        <f t="shared" si="37"/>
        <v>0</v>
      </c>
      <c r="J1209">
        <f t="shared" si="38"/>
        <v>0</v>
      </c>
      <c r="K1209" s="1">
        <v>41246</v>
      </c>
    </row>
    <row r="1210" spans="1:11">
      <c r="A1210">
        <v>1</v>
      </c>
      <c r="B1210" t="s">
        <v>9</v>
      </c>
      <c r="C1210">
        <v>130</v>
      </c>
      <c r="D1210" t="s">
        <v>153</v>
      </c>
      <c r="E1210" t="s">
        <v>154</v>
      </c>
      <c r="F1210" t="s">
        <v>21</v>
      </c>
      <c r="G1210" s="2">
        <v>7.0870919999999997E-3</v>
      </c>
      <c r="H1210" s="2">
        <v>2.7120629999999998E-3</v>
      </c>
      <c r="I1210">
        <f t="shared" si="37"/>
        <v>3.9229178415477652E-3</v>
      </c>
      <c r="J1210">
        <f t="shared" si="38"/>
        <v>5.3583137270174462E-3</v>
      </c>
      <c r="K1210" s="1">
        <v>41246</v>
      </c>
    </row>
    <row r="1211" spans="1:11">
      <c r="A1211">
        <v>1</v>
      </c>
      <c r="B1211" t="s">
        <v>9</v>
      </c>
      <c r="C1211">
        <v>130</v>
      </c>
      <c r="D1211" t="s">
        <v>153</v>
      </c>
      <c r="E1211" t="s">
        <v>154</v>
      </c>
      <c r="F1211" t="s">
        <v>22</v>
      </c>
      <c r="G1211" s="2">
        <v>0</v>
      </c>
      <c r="H1211" s="2">
        <v>0</v>
      </c>
      <c r="I1211">
        <f t="shared" si="37"/>
        <v>0</v>
      </c>
      <c r="J1211">
        <f t="shared" si="38"/>
        <v>0</v>
      </c>
      <c r="K1211" s="1">
        <v>41246</v>
      </c>
    </row>
    <row r="1212" spans="1:11">
      <c r="A1212">
        <v>1</v>
      </c>
      <c r="B1212" t="s">
        <v>9</v>
      </c>
      <c r="C1212">
        <v>131</v>
      </c>
      <c r="D1212" t="s">
        <v>155</v>
      </c>
      <c r="E1212" t="s">
        <v>156</v>
      </c>
      <c r="F1212" t="s">
        <v>12</v>
      </c>
      <c r="G1212" s="2">
        <v>0.61780929100000004</v>
      </c>
      <c r="H1212" s="2">
        <v>0.236466221</v>
      </c>
      <c r="I1212">
        <f t="shared" si="37"/>
        <v>0.34202321450005302</v>
      </c>
      <c r="J1212">
        <f t="shared" si="38"/>
        <v>0.46714024787631769</v>
      </c>
      <c r="K1212" s="1">
        <v>41246</v>
      </c>
    </row>
    <row r="1213" spans="1:11">
      <c r="A1213">
        <v>1</v>
      </c>
      <c r="B1213" t="s">
        <v>9</v>
      </c>
      <c r="C1213">
        <v>131</v>
      </c>
      <c r="D1213" t="s">
        <v>155</v>
      </c>
      <c r="E1213" t="s">
        <v>156</v>
      </c>
      <c r="F1213" t="s">
        <v>13</v>
      </c>
      <c r="G1213" s="2">
        <v>0</v>
      </c>
      <c r="H1213" s="2">
        <v>0</v>
      </c>
      <c r="I1213">
        <f t="shared" si="37"/>
        <v>0</v>
      </c>
      <c r="J1213">
        <f t="shared" si="38"/>
        <v>0</v>
      </c>
      <c r="K1213" s="1">
        <v>41246</v>
      </c>
    </row>
    <row r="1214" spans="1:11">
      <c r="A1214">
        <v>1</v>
      </c>
      <c r="B1214" t="s">
        <v>9</v>
      </c>
      <c r="C1214">
        <v>131</v>
      </c>
      <c r="D1214" t="s">
        <v>155</v>
      </c>
      <c r="E1214" t="s">
        <v>156</v>
      </c>
      <c r="F1214" t="s">
        <v>14</v>
      </c>
      <c r="G1214" s="2">
        <v>1.3930913E-2</v>
      </c>
      <c r="H1214" s="2">
        <v>5.1184389999999998E-3</v>
      </c>
      <c r="I1214">
        <f t="shared" si="37"/>
        <v>7.4862943794420933E-3</v>
      </c>
      <c r="J1214">
        <f t="shared" si="38"/>
        <v>1.0362623806205925E-2</v>
      </c>
      <c r="K1214" s="1">
        <v>41246</v>
      </c>
    </row>
    <row r="1215" spans="1:11">
      <c r="A1215">
        <v>1</v>
      </c>
      <c r="B1215" t="s">
        <v>9</v>
      </c>
      <c r="C1215">
        <v>131</v>
      </c>
      <c r="D1215" t="s">
        <v>155</v>
      </c>
      <c r="E1215" t="s">
        <v>156</v>
      </c>
      <c r="F1215" t="s">
        <v>15</v>
      </c>
      <c r="G1215" s="2">
        <v>1.5957269999999999E-2</v>
      </c>
      <c r="H1215" s="2">
        <v>4.7752250000000001E-3</v>
      </c>
      <c r="I1215">
        <f t="shared" si="37"/>
        <v>7.3507365742280411E-3</v>
      </c>
      <c r="J1215">
        <f t="shared" si="38"/>
        <v>1.0867588729781105E-2</v>
      </c>
      <c r="K1215" s="1">
        <v>41246</v>
      </c>
    </row>
    <row r="1216" spans="1:11">
      <c r="A1216">
        <v>1</v>
      </c>
      <c r="B1216" t="s">
        <v>9</v>
      </c>
      <c r="C1216">
        <v>131</v>
      </c>
      <c r="D1216" t="s">
        <v>155</v>
      </c>
      <c r="E1216" t="s">
        <v>156</v>
      </c>
      <c r="F1216" t="s">
        <v>16</v>
      </c>
      <c r="G1216" s="2">
        <v>3.4016210000000001E-3</v>
      </c>
      <c r="H1216" s="2">
        <v>8.4800000000000001E-6</v>
      </c>
      <c r="I1216">
        <f t="shared" si="37"/>
        <v>1.6917825061486448E-5</v>
      </c>
      <c r="J1216">
        <f t="shared" si="38"/>
        <v>4.1981373646828833E-5</v>
      </c>
      <c r="K1216" s="1">
        <v>41246</v>
      </c>
    </row>
    <row r="1217" spans="1:11">
      <c r="A1217">
        <v>1</v>
      </c>
      <c r="B1217" t="s">
        <v>9</v>
      </c>
      <c r="C1217">
        <v>131</v>
      </c>
      <c r="D1217" t="s">
        <v>155</v>
      </c>
      <c r="E1217" t="s">
        <v>156</v>
      </c>
      <c r="F1217" t="s">
        <v>17</v>
      </c>
      <c r="G1217" s="2">
        <v>8.6838109999999996E-3</v>
      </c>
      <c r="H1217" s="2">
        <v>3.4467769999999998E-3</v>
      </c>
      <c r="I1217">
        <f t="shared" si="37"/>
        <v>4.9348242685592816E-3</v>
      </c>
      <c r="J1217">
        <f t="shared" si="38"/>
        <v>6.6599768409887896E-3</v>
      </c>
      <c r="K1217" s="1">
        <v>41246</v>
      </c>
    </row>
    <row r="1218" spans="1:11">
      <c r="A1218">
        <v>1</v>
      </c>
      <c r="B1218" t="s">
        <v>9</v>
      </c>
      <c r="C1218">
        <v>131</v>
      </c>
      <c r="D1218" t="s">
        <v>155</v>
      </c>
      <c r="E1218" t="s">
        <v>156</v>
      </c>
      <c r="F1218" t="s">
        <v>18</v>
      </c>
      <c r="G1218" s="2">
        <v>2.2539757000000001E-2</v>
      </c>
      <c r="H1218" s="2">
        <v>4.4976549999999997E-3</v>
      </c>
      <c r="I1218">
        <f t="shared" ref="I1218:I1281" si="39">IFERROR(2*H1218*G1218/(H1218+G1218),0)</f>
        <v>7.4989463318334603E-3</v>
      </c>
      <c r="J1218">
        <f t="shared" si="38"/>
        <v>1.2506181569669953E-2</v>
      </c>
      <c r="K1218" s="1">
        <v>41246</v>
      </c>
    </row>
    <row r="1219" spans="1:11">
      <c r="A1219">
        <v>1</v>
      </c>
      <c r="B1219" t="s">
        <v>9</v>
      </c>
      <c r="C1219">
        <v>131</v>
      </c>
      <c r="D1219" t="s">
        <v>155</v>
      </c>
      <c r="E1219" t="s">
        <v>156</v>
      </c>
      <c r="F1219" t="s">
        <v>19</v>
      </c>
      <c r="G1219" s="2">
        <v>1.3285023999999999E-2</v>
      </c>
      <c r="H1219" s="2">
        <v>7.9710140000000002E-3</v>
      </c>
      <c r="I1219">
        <f t="shared" si="39"/>
        <v>9.9637676874999945E-3</v>
      </c>
      <c r="J1219">
        <f t="shared" si="38"/>
        <v>1.1722079826989612E-2</v>
      </c>
      <c r="K1219" s="1">
        <v>41246</v>
      </c>
    </row>
    <row r="1220" spans="1:11">
      <c r="A1220">
        <v>1</v>
      </c>
      <c r="B1220" t="s">
        <v>9</v>
      </c>
      <c r="C1220">
        <v>131</v>
      </c>
      <c r="D1220" t="s">
        <v>155</v>
      </c>
      <c r="E1220" t="s">
        <v>156</v>
      </c>
      <c r="F1220" t="s">
        <v>20</v>
      </c>
      <c r="G1220" s="2">
        <v>0.25526917799999999</v>
      </c>
      <c r="H1220" s="2">
        <v>3.7800000000000003E-4</v>
      </c>
      <c r="I1220">
        <f t="shared" si="39"/>
        <v>7.5488217815570819E-4</v>
      </c>
      <c r="J1220">
        <f t="shared" si="38"/>
        <v>1.8788711469342977E-3</v>
      </c>
      <c r="K1220" s="1">
        <v>41246</v>
      </c>
    </row>
    <row r="1221" spans="1:11">
      <c r="A1221">
        <v>1</v>
      </c>
      <c r="B1221" t="s">
        <v>9</v>
      </c>
      <c r="C1221">
        <v>131</v>
      </c>
      <c r="D1221" t="s">
        <v>155</v>
      </c>
      <c r="E1221" t="s">
        <v>156</v>
      </c>
      <c r="F1221" t="s">
        <v>21</v>
      </c>
      <c r="G1221" s="2">
        <v>9.2973589999999998E-3</v>
      </c>
      <c r="H1221" s="2">
        <v>2.927472E-3</v>
      </c>
      <c r="I1221">
        <f t="shared" si="39"/>
        <v>4.4528645257260408E-3</v>
      </c>
      <c r="J1221">
        <f t="shared" si="38"/>
        <v>6.4781830161867475E-3</v>
      </c>
      <c r="K1221" s="1">
        <v>41246</v>
      </c>
    </row>
    <row r="1222" spans="1:11">
      <c r="A1222">
        <v>1</v>
      </c>
      <c r="B1222" t="s">
        <v>9</v>
      </c>
      <c r="C1222">
        <v>131</v>
      </c>
      <c r="D1222" t="s">
        <v>155</v>
      </c>
      <c r="E1222" t="s">
        <v>156</v>
      </c>
      <c r="F1222" t="s">
        <v>22</v>
      </c>
      <c r="G1222" s="2">
        <v>0</v>
      </c>
      <c r="H1222" s="2">
        <v>0</v>
      </c>
      <c r="I1222">
        <f t="shared" si="39"/>
        <v>0</v>
      </c>
      <c r="J1222">
        <f t="shared" si="38"/>
        <v>0</v>
      </c>
      <c r="K1222" s="1">
        <v>41246</v>
      </c>
    </row>
    <row r="1223" spans="1:11">
      <c r="A1223">
        <v>1</v>
      </c>
      <c r="B1223" t="s">
        <v>9</v>
      </c>
      <c r="C1223">
        <v>132</v>
      </c>
      <c r="D1223" t="s">
        <v>157</v>
      </c>
      <c r="E1223" t="s">
        <v>158</v>
      </c>
      <c r="F1223" t="s">
        <v>12</v>
      </c>
      <c r="G1223" s="2">
        <v>0.80994562400000003</v>
      </c>
      <c r="H1223" s="2">
        <v>0.21675531300000001</v>
      </c>
      <c r="I1223">
        <f t="shared" si="39"/>
        <v>0.34198861794376706</v>
      </c>
      <c r="J1223">
        <f t="shared" ref="J1223:J1286" si="40">IFERROR((1+0.5^2)*H1223*G1223/(H1223+(0.5^2)*G1223),0)</f>
        <v>0.52344509529566974</v>
      </c>
      <c r="K1223" s="1">
        <v>41246</v>
      </c>
    </row>
    <row r="1224" spans="1:11">
      <c r="A1224">
        <v>1</v>
      </c>
      <c r="B1224" t="s">
        <v>9</v>
      </c>
      <c r="C1224">
        <v>132</v>
      </c>
      <c r="D1224" t="s">
        <v>157</v>
      </c>
      <c r="E1224" t="s">
        <v>158</v>
      </c>
      <c r="F1224" t="s">
        <v>13</v>
      </c>
      <c r="G1224" s="2">
        <v>0</v>
      </c>
      <c r="H1224" s="2">
        <v>0</v>
      </c>
      <c r="I1224">
        <f t="shared" si="39"/>
        <v>0</v>
      </c>
      <c r="J1224">
        <f t="shared" si="40"/>
        <v>0</v>
      </c>
      <c r="K1224" s="1">
        <v>41246</v>
      </c>
    </row>
    <row r="1225" spans="1:11">
      <c r="A1225">
        <v>1</v>
      </c>
      <c r="B1225" t="s">
        <v>9</v>
      </c>
      <c r="C1225">
        <v>132</v>
      </c>
      <c r="D1225" t="s">
        <v>157</v>
      </c>
      <c r="E1225" t="s">
        <v>158</v>
      </c>
      <c r="F1225" t="s">
        <v>14</v>
      </c>
      <c r="G1225" s="2">
        <v>6.9106041000000007E-2</v>
      </c>
      <c r="H1225" s="2">
        <v>1.1175034E-2</v>
      </c>
      <c r="I1225">
        <f t="shared" si="39"/>
        <v>1.9238964046766789E-2</v>
      </c>
      <c r="J1225">
        <f t="shared" si="40"/>
        <v>3.3928841919555648E-2</v>
      </c>
      <c r="K1225" s="1">
        <v>41246</v>
      </c>
    </row>
    <row r="1226" spans="1:11">
      <c r="A1226">
        <v>1</v>
      </c>
      <c r="B1226" t="s">
        <v>9</v>
      </c>
      <c r="C1226">
        <v>132</v>
      </c>
      <c r="D1226" t="s">
        <v>157</v>
      </c>
      <c r="E1226" t="s">
        <v>158</v>
      </c>
      <c r="F1226" t="s">
        <v>15</v>
      </c>
      <c r="G1226" s="2">
        <v>6.7756073E-2</v>
      </c>
      <c r="H1226" s="2">
        <v>9.2857310000000002E-3</v>
      </c>
      <c r="I1226">
        <f t="shared" si="39"/>
        <v>1.6333072042143848E-2</v>
      </c>
      <c r="J1226">
        <f t="shared" si="40"/>
        <v>2.9989069747462078E-2</v>
      </c>
      <c r="K1226" s="1">
        <v>41246</v>
      </c>
    </row>
    <row r="1227" spans="1:11">
      <c r="A1227">
        <v>1</v>
      </c>
      <c r="B1227" t="s">
        <v>9</v>
      </c>
      <c r="C1227">
        <v>132</v>
      </c>
      <c r="D1227" t="s">
        <v>157</v>
      </c>
      <c r="E1227" t="s">
        <v>158</v>
      </c>
      <c r="F1227" t="s">
        <v>16</v>
      </c>
      <c r="G1227" s="2">
        <v>8.8812249999999995E-3</v>
      </c>
      <c r="H1227" s="2">
        <v>1.3200000000000001E-4</v>
      </c>
      <c r="I1227">
        <f t="shared" si="39"/>
        <v>2.6013368134047467E-4</v>
      </c>
      <c r="J1227">
        <f t="shared" si="40"/>
        <v>6.2296400606851249E-4</v>
      </c>
      <c r="K1227" s="1">
        <v>41246</v>
      </c>
    </row>
    <row r="1228" spans="1:11">
      <c r="A1228">
        <v>1</v>
      </c>
      <c r="B1228" t="s">
        <v>9</v>
      </c>
      <c r="C1228">
        <v>132</v>
      </c>
      <c r="D1228" t="s">
        <v>157</v>
      </c>
      <c r="E1228" t="s">
        <v>158</v>
      </c>
      <c r="F1228" t="s">
        <v>17</v>
      </c>
      <c r="G1228" s="2">
        <v>1.8381149999999999E-2</v>
      </c>
      <c r="H1228" s="2">
        <v>1.1549013E-2</v>
      </c>
      <c r="I1228">
        <f t="shared" si="39"/>
        <v>1.4185297975487137E-2</v>
      </c>
      <c r="J1228">
        <f t="shared" si="40"/>
        <v>1.643646160954372E-2</v>
      </c>
      <c r="K1228" s="1">
        <v>41246</v>
      </c>
    </row>
    <row r="1229" spans="1:11">
      <c r="A1229">
        <v>1</v>
      </c>
      <c r="B1229" t="s">
        <v>9</v>
      </c>
      <c r="C1229">
        <v>132</v>
      </c>
      <c r="D1229" t="s">
        <v>157</v>
      </c>
      <c r="E1229" t="s">
        <v>158</v>
      </c>
      <c r="F1229" t="s">
        <v>18</v>
      </c>
      <c r="G1229" s="2">
        <v>3.8439665999999997E-2</v>
      </c>
      <c r="H1229" s="2">
        <v>6.5614239999999997E-3</v>
      </c>
      <c r="I1229">
        <f t="shared" si="39"/>
        <v>1.1209459461732327E-2</v>
      </c>
      <c r="J1229">
        <f t="shared" si="40"/>
        <v>1.9495828673292727E-2</v>
      </c>
      <c r="K1229" s="1">
        <v>41246</v>
      </c>
    </row>
    <row r="1230" spans="1:11">
      <c r="A1230">
        <v>1</v>
      </c>
      <c r="B1230" t="s">
        <v>9</v>
      </c>
      <c r="C1230">
        <v>132</v>
      </c>
      <c r="D1230" t="s">
        <v>157</v>
      </c>
      <c r="E1230" t="s">
        <v>158</v>
      </c>
      <c r="F1230" t="s">
        <v>19</v>
      </c>
      <c r="G1230" s="2">
        <v>5.5555555999999999E-2</v>
      </c>
      <c r="H1230" s="2">
        <v>1.7045455000000001E-2</v>
      </c>
      <c r="I1230">
        <f t="shared" si="39"/>
        <v>2.6086957103062386E-2</v>
      </c>
      <c r="J1230">
        <f t="shared" si="40"/>
        <v>3.826530674927113E-2</v>
      </c>
      <c r="K1230" s="1">
        <v>41246</v>
      </c>
    </row>
    <row r="1231" spans="1:11">
      <c r="A1231">
        <v>1</v>
      </c>
      <c r="B1231" t="s">
        <v>9</v>
      </c>
      <c r="C1231">
        <v>132</v>
      </c>
      <c r="D1231" t="s">
        <v>157</v>
      </c>
      <c r="E1231" t="s">
        <v>158</v>
      </c>
      <c r="F1231" t="s">
        <v>20</v>
      </c>
      <c r="G1231" s="2">
        <v>0</v>
      </c>
      <c r="H1231" s="2">
        <v>0</v>
      </c>
      <c r="I1231">
        <f t="shared" si="39"/>
        <v>0</v>
      </c>
      <c r="J1231">
        <f t="shared" si="40"/>
        <v>0</v>
      </c>
      <c r="K1231" s="1">
        <v>41246</v>
      </c>
    </row>
    <row r="1232" spans="1:11">
      <c r="A1232">
        <v>1</v>
      </c>
      <c r="B1232" t="s">
        <v>9</v>
      </c>
      <c r="C1232">
        <v>132</v>
      </c>
      <c r="D1232" t="s">
        <v>157</v>
      </c>
      <c r="E1232" t="s">
        <v>158</v>
      </c>
      <c r="F1232" t="s">
        <v>21</v>
      </c>
      <c r="G1232" s="2">
        <v>2.3136797000000001E-2</v>
      </c>
      <c r="H1232" s="2">
        <v>5.2394750000000004E-3</v>
      </c>
      <c r="I1232">
        <f t="shared" si="39"/>
        <v>8.5440870782162639E-3</v>
      </c>
      <c r="J1232">
        <f t="shared" si="40"/>
        <v>1.3745946532025722E-2</v>
      </c>
      <c r="K1232" s="1">
        <v>41246</v>
      </c>
    </row>
    <row r="1233" spans="1:11">
      <c r="A1233">
        <v>1</v>
      </c>
      <c r="B1233" t="s">
        <v>9</v>
      </c>
      <c r="C1233">
        <v>132</v>
      </c>
      <c r="D1233" t="s">
        <v>157</v>
      </c>
      <c r="E1233" t="s">
        <v>158</v>
      </c>
      <c r="F1233" t="s">
        <v>22</v>
      </c>
      <c r="G1233" s="2">
        <v>0.213005414</v>
      </c>
      <c r="H1233" s="2">
        <v>0.2</v>
      </c>
      <c r="I1233">
        <f t="shared" si="39"/>
        <v>0.20629793874808625</v>
      </c>
      <c r="J1233">
        <f t="shared" si="40"/>
        <v>0.2102707557691296</v>
      </c>
      <c r="K1233" s="1">
        <v>41246</v>
      </c>
    </row>
    <row r="1234" spans="1:11">
      <c r="A1234">
        <v>1</v>
      </c>
      <c r="B1234" t="s">
        <v>9</v>
      </c>
      <c r="C1234">
        <v>133</v>
      </c>
      <c r="D1234" t="s">
        <v>159</v>
      </c>
      <c r="E1234" t="s">
        <v>160</v>
      </c>
      <c r="F1234" t="s">
        <v>12</v>
      </c>
      <c r="G1234" s="2">
        <v>0.80402004000000005</v>
      </c>
      <c r="H1234" s="2">
        <v>0.45637266100000001</v>
      </c>
      <c r="I1234">
        <f t="shared" si="39"/>
        <v>0.58225149171524193</v>
      </c>
      <c r="J1234">
        <f t="shared" si="40"/>
        <v>0.69772062038924665</v>
      </c>
      <c r="K1234" s="1">
        <v>41246</v>
      </c>
    </row>
    <row r="1235" spans="1:11">
      <c r="A1235">
        <v>1</v>
      </c>
      <c r="B1235" t="s">
        <v>9</v>
      </c>
      <c r="C1235">
        <v>133</v>
      </c>
      <c r="D1235" t="s">
        <v>159</v>
      </c>
      <c r="E1235" t="s">
        <v>160</v>
      </c>
      <c r="F1235" t="s">
        <v>13</v>
      </c>
      <c r="G1235" s="2">
        <v>0.342906039</v>
      </c>
      <c r="H1235" s="2">
        <v>0.10618991699999999</v>
      </c>
      <c r="I1235">
        <f t="shared" si="39"/>
        <v>0.16216206507194095</v>
      </c>
      <c r="J1235">
        <f t="shared" si="40"/>
        <v>0.23716810252283918</v>
      </c>
      <c r="K1235" s="1">
        <v>41246</v>
      </c>
    </row>
    <row r="1236" spans="1:11">
      <c r="A1236">
        <v>1</v>
      </c>
      <c r="B1236" t="s">
        <v>9</v>
      </c>
      <c r="C1236">
        <v>133</v>
      </c>
      <c r="D1236" t="s">
        <v>159</v>
      </c>
      <c r="E1236" t="s">
        <v>160</v>
      </c>
      <c r="F1236" t="s">
        <v>14</v>
      </c>
      <c r="G1236" s="2">
        <v>4.0241873999999997E-2</v>
      </c>
      <c r="H1236" s="2">
        <v>1.322216E-2</v>
      </c>
      <c r="I1236">
        <f t="shared" si="39"/>
        <v>1.9904390182298629E-2</v>
      </c>
      <c r="J1236">
        <f t="shared" si="40"/>
        <v>2.8566603676633846E-2</v>
      </c>
      <c r="K1236" s="1">
        <v>41246</v>
      </c>
    </row>
    <row r="1237" spans="1:11">
      <c r="A1237">
        <v>1</v>
      </c>
      <c r="B1237" t="s">
        <v>9</v>
      </c>
      <c r="C1237">
        <v>133</v>
      </c>
      <c r="D1237" t="s">
        <v>159</v>
      </c>
      <c r="E1237" t="s">
        <v>160</v>
      </c>
      <c r="F1237" t="s">
        <v>15</v>
      </c>
      <c r="G1237" s="2">
        <v>4.3955336999999997E-2</v>
      </c>
      <c r="H1237" s="2">
        <v>1.0855597999999999E-2</v>
      </c>
      <c r="I1237">
        <f t="shared" si="39"/>
        <v>1.7411177839842577E-2</v>
      </c>
      <c r="J1237">
        <f t="shared" si="40"/>
        <v>2.7304524498830016E-2</v>
      </c>
      <c r="K1237" s="1">
        <v>41246</v>
      </c>
    </row>
    <row r="1238" spans="1:11">
      <c r="A1238">
        <v>1</v>
      </c>
      <c r="B1238" t="s">
        <v>9</v>
      </c>
      <c r="C1238">
        <v>133</v>
      </c>
      <c r="D1238" t="s">
        <v>159</v>
      </c>
      <c r="E1238" t="s">
        <v>160</v>
      </c>
      <c r="F1238" t="s">
        <v>16</v>
      </c>
      <c r="G1238" s="2">
        <v>1.0697435999999999E-2</v>
      </c>
      <c r="H1238" s="2">
        <v>4.2400000000000001E-5</v>
      </c>
      <c r="I1238">
        <f t="shared" si="39"/>
        <v>8.4465216489339325E-5</v>
      </c>
      <c r="J1238">
        <f t="shared" si="40"/>
        <v>2.0869135171724837E-4</v>
      </c>
      <c r="K1238" s="1">
        <v>41246</v>
      </c>
    </row>
    <row r="1239" spans="1:11">
      <c r="A1239">
        <v>1</v>
      </c>
      <c r="B1239" t="s">
        <v>9</v>
      </c>
      <c r="C1239">
        <v>133</v>
      </c>
      <c r="D1239" t="s">
        <v>159</v>
      </c>
      <c r="E1239" t="s">
        <v>160</v>
      </c>
      <c r="F1239" t="s">
        <v>17</v>
      </c>
      <c r="G1239" s="2">
        <v>2.169718E-2</v>
      </c>
      <c r="H1239" s="2">
        <v>7.1974430000000004E-3</v>
      </c>
      <c r="I1239">
        <f t="shared" si="39"/>
        <v>1.080922331540647E-2</v>
      </c>
      <c r="J1239">
        <f t="shared" si="40"/>
        <v>1.5465799590232742E-2</v>
      </c>
      <c r="K1239" s="1">
        <v>41246</v>
      </c>
    </row>
    <row r="1240" spans="1:11">
      <c r="A1240">
        <v>1</v>
      </c>
      <c r="B1240" t="s">
        <v>9</v>
      </c>
      <c r="C1240">
        <v>133</v>
      </c>
      <c r="D1240" t="s">
        <v>159</v>
      </c>
      <c r="E1240" t="s">
        <v>160</v>
      </c>
      <c r="F1240" t="s">
        <v>18</v>
      </c>
      <c r="G1240" s="2">
        <v>7.550888E-2</v>
      </c>
      <c r="H1240" s="2">
        <v>1.3618214E-2</v>
      </c>
      <c r="I1240">
        <f t="shared" si="39"/>
        <v>2.307482586025569E-2</v>
      </c>
      <c r="J1240">
        <f t="shared" si="40"/>
        <v>3.9555406720384156E-2</v>
      </c>
      <c r="K1240" s="1">
        <v>41246</v>
      </c>
    </row>
    <row r="1241" spans="1:11">
      <c r="A1241">
        <v>1</v>
      </c>
      <c r="B1241" t="s">
        <v>9</v>
      </c>
      <c r="C1241">
        <v>133</v>
      </c>
      <c r="D1241" t="s">
        <v>159</v>
      </c>
      <c r="E1241" t="s">
        <v>160</v>
      </c>
      <c r="F1241" t="s">
        <v>19</v>
      </c>
      <c r="G1241" s="2">
        <v>2.8947368000000001E-2</v>
      </c>
      <c r="H1241" s="2">
        <v>1.7027864E-2</v>
      </c>
      <c r="I1241">
        <f t="shared" si="39"/>
        <v>2.1442495187928665E-2</v>
      </c>
      <c r="J1241">
        <f t="shared" si="40"/>
        <v>2.5392428279470605E-2</v>
      </c>
      <c r="K1241" s="1">
        <v>41246</v>
      </c>
    </row>
    <row r="1242" spans="1:11">
      <c r="A1242">
        <v>1</v>
      </c>
      <c r="B1242" t="s">
        <v>9</v>
      </c>
      <c r="C1242">
        <v>133</v>
      </c>
      <c r="D1242" t="s">
        <v>159</v>
      </c>
      <c r="E1242" t="s">
        <v>160</v>
      </c>
      <c r="F1242" t="s">
        <v>20</v>
      </c>
      <c r="G1242" s="2">
        <v>0</v>
      </c>
      <c r="H1242" s="2">
        <v>0</v>
      </c>
      <c r="I1242">
        <f t="shared" si="39"/>
        <v>0</v>
      </c>
      <c r="J1242">
        <f t="shared" si="40"/>
        <v>0</v>
      </c>
      <c r="K1242" s="1">
        <v>41246</v>
      </c>
    </row>
    <row r="1243" spans="1:11">
      <c r="A1243">
        <v>1</v>
      </c>
      <c r="B1243" t="s">
        <v>9</v>
      </c>
      <c r="C1243">
        <v>133</v>
      </c>
      <c r="D1243" t="s">
        <v>159</v>
      </c>
      <c r="E1243" t="s">
        <v>160</v>
      </c>
      <c r="F1243" t="s">
        <v>21</v>
      </c>
      <c r="G1243" s="2">
        <v>2.1844735000000001E-2</v>
      </c>
      <c r="H1243" s="2">
        <v>9.7400400000000002E-3</v>
      </c>
      <c r="I1243">
        <f t="shared" si="39"/>
        <v>1.3472857900010368E-2</v>
      </c>
      <c r="J1243">
        <f t="shared" si="40"/>
        <v>1.7496008560610132E-2</v>
      </c>
      <c r="K1243" s="1">
        <v>41246</v>
      </c>
    </row>
    <row r="1244" spans="1:11">
      <c r="A1244">
        <v>1</v>
      </c>
      <c r="B1244" t="s">
        <v>9</v>
      </c>
      <c r="C1244">
        <v>133</v>
      </c>
      <c r="D1244" t="s">
        <v>159</v>
      </c>
      <c r="E1244" t="s">
        <v>160</v>
      </c>
      <c r="F1244" t="s">
        <v>22</v>
      </c>
      <c r="G1244" s="2">
        <v>5.3732724000000003E-2</v>
      </c>
      <c r="H1244" s="2">
        <v>5.2742494000000001E-2</v>
      </c>
      <c r="I1244">
        <f t="shared" si="39"/>
        <v>5.3233004381801896E-2</v>
      </c>
      <c r="J1244">
        <f t="shared" si="40"/>
        <v>5.3531714507892361E-2</v>
      </c>
      <c r="K1244" s="1">
        <v>41246</v>
      </c>
    </row>
    <row r="1245" spans="1:11">
      <c r="A1245">
        <v>1</v>
      </c>
      <c r="B1245" t="s">
        <v>9</v>
      </c>
      <c r="C1245">
        <v>134</v>
      </c>
      <c r="D1245" t="s">
        <v>161</v>
      </c>
      <c r="E1245" t="s">
        <v>162</v>
      </c>
      <c r="F1245" t="s">
        <v>12</v>
      </c>
      <c r="G1245" s="2">
        <v>0.53887777400000003</v>
      </c>
      <c r="H1245" s="2">
        <v>0.242633823</v>
      </c>
      <c r="I1245">
        <f t="shared" si="39"/>
        <v>0.33460789305561639</v>
      </c>
      <c r="J1245">
        <f t="shared" si="40"/>
        <v>0.43311528626766899</v>
      </c>
      <c r="K1245" s="1">
        <v>41246</v>
      </c>
    </row>
    <row r="1246" spans="1:11">
      <c r="A1246">
        <v>1</v>
      </c>
      <c r="B1246" t="s">
        <v>9</v>
      </c>
      <c r="C1246">
        <v>134</v>
      </c>
      <c r="D1246" t="s">
        <v>161</v>
      </c>
      <c r="E1246" t="s">
        <v>162</v>
      </c>
      <c r="F1246" t="s">
        <v>13</v>
      </c>
      <c r="G1246" s="2">
        <v>0.119254897</v>
      </c>
      <c r="H1246" s="2">
        <v>2.1267587000000001E-2</v>
      </c>
      <c r="I1246">
        <f t="shared" si="39"/>
        <v>3.6097624023263622E-2</v>
      </c>
      <c r="J1246">
        <f t="shared" si="40"/>
        <v>6.2064379199044624E-2</v>
      </c>
      <c r="K1246" s="1">
        <v>41246</v>
      </c>
    </row>
    <row r="1247" spans="1:11">
      <c r="A1247">
        <v>1</v>
      </c>
      <c r="B1247" t="s">
        <v>9</v>
      </c>
      <c r="C1247">
        <v>134</v>
      </c>
      <c r="D1247" t="s">
        <v>161</v>
      </c>
      <c r="E1247" t="s">
        <v>162</v>
      </c>
      <c r="F1247" t="s">
        <v>14</v>
      </c>
      <c r="G1247" s="2">
        <v>1.6411314999999999E-2</v>
      </c>
      <c r="H1247" s="2">
        <v>5.703161E-3</v>
      </c>
      <c r="I1247">
        <f t="shared" si="39"/>
        <v>8.4647152993102791E-3</v>
      </c>
      <c r="J1247">
        <f t="shared" si="40"/>
        <v>1.1931020485045249E-2</v>
      </c>
      <c r="K1247" s="1">
        <v>41246</v>
      </c>
    </row>
    <row r="1248" spans="1:11">
      <c r="A1248">
        <v>1</v>
      </c>
      <c r="B1248" t="s">
        <v>9</v>
      </c>
      <c r="C1248">
        <v>134</v>
      </c>
      <c r="D1248" t="s">
        <v>161</v>
      </c>
      <c r="E1248" t="s">
        <v>162</v>
      </c>
      <c r="F1248" t="s">
        <v>15</v>
      </c>
      <c r="G1248" s="2">
        <v>1.7730902E-2</v>
      </c>
      <c r="H1248" s="2">
        <v>4.8534600000000004E-3</v>
      </c>
      <c r="I1248">
        <f t="shared" si="39"/>
        <v>7.6208682468798545E-3</v>
      </c>
      <c r="J1248">
        <f t="shared" si="40"/>
        <v>1.158390380271318E-2</v>
      </c>
      <c r="K1248" s="1">
        <v>41246</v>
      </c>
    </row>
    <row r="1249" spans="1:11">
      <c r="A1249">
        <v>1</v>
      </c>
      <c r="B1249" t="s">
        <v>9</v>
      </c>
      <c r="C1249">
        <v>134</v>
      </c>
      <c r="D1249" t="s">
        <v>161</v>
      </c>
      <c r="E1249" t="s">
        <v>162</v>
      </c>
      <c r="F1249" t="s">
        <v>16</v>
      </c>
      <c r="G1249" s="2">
        <v>3.9648460000000002E-3</v>
      </c>
      <c r="H1249" s="2">
        <v>9.5100000000000004E-6</v>
      </c>
      <c r="I1249">
        <f t="shared" si="39"/>
        <v>1.8974488173681473E-5</v>
      </c>
      <c r="J1249">
        <f t="shared" si="40"/>
        <v>4.709812552743197E-5</v>
      </c>
      <c r="K1249" s="1">
        <v>41246</v>
      </c>
    </row>
    <row r="1250" spans="1:11">
      <c r="A1250">
        <v>1</v>
      </c>
      <c r="B1250" t="s">
        <v>9</v>
      </c>
      <c r="C1250">
        <v>134</v>
      </c>
      <c r="D1250" t="s">
        <v>161</v>
      </c>
      <c r="E1250" t="s">
        <v>162</v>
      </c>
      <c r="F1250" t="s">
        <v>17</v>
      </c>
      <c r="G1250" s="2">
        <v>9.5867959999999999E-3</v>
      </c>
      <c r="H1250" s="2">
        <v>2.7943809999999999E-3</v>
      </c>
      <c r="I1250">
        <f t="shared" si="39"/>
        <v>4.3274012790990709E-3</v>
      </c>
      <c r="J1250">
        <f t="shared" si="40"/>
        <v>6.4507676132124726E-3</v>
      </c>
      <c r="K1250" s="1">
        <v>41246</v>
      </c>
    </row>
    <row r="1251" spans="1:11">
      <c r="A1251">
        <v>1</v>
      </c>
      <c r="B1251" t="s">
        <v>9</v>
      </c>
      <c r="C1251">
        <v>134</v>
      </c>
      <c r="D1251" t="s">
        <v>161</v>
      </c>
      <c r="E1251" t="s">
        <v>162</v>
      </c>
      <c r="F1251" t="s">
        <v>18</v>
      </c>
      <c r="G1251" s="2">
        <v>2.8752508999999999E-2</v>
      </c>
      <c r="H1251" s="2">
        <v>5.454431E-3</v>
      </c>
      <c r="I1251">
        <f t="shared" si="39"/>
        <v>9.1694010874623106E-3</v>
      </c>
      <c r="J1251">
        <f t="shared" si="40"/>
        <v>1.5506016792267796E-2</v>
      </c>
      <c r="K1251" s="1">
        <v>41246</v>
      </c>
    </row>
    <row r="1252" spans="1:11">
      <c r="A1252">
        <v>1</v>
      </c>
      <c r="B1252" t="s">
        <v>9</v>
      </c>
      <c r="C1252">
        <v>134</v>
      </c>
      <c r="D1252" t="s">
        <v>161</v>
      </c>
      <c r="E1252" t="s">
        <v>162</v>
      </c>
      <c r="F1252" t="s">
        <v>19</v>
      </c>
      <c r="G1252" s="2">
        <v>1.6538036999999998E-2</v>
      </c>
      <c r="H1252" s="2">
        <v>8.3986559999999991E-3</v>
      </c>
      <c r="I1252">
        <f t="shared" si="39"/>
        <v>1.1139992273897104E-2</v>
      </c>
      <c r="J1252">
        <f t="shared" si="40"/>
        <v>1.3852973381791162E-2</v>
      </c>
      <c r="K1252" s="1">
        <v>41246</v>
      </c>
    </row>
    <row r="1253" spans="1:11">
      <c r="A1253">
        <v>1</v>
      </c>
      <c r="B1253" t="s">
        <v>9</v>
      </c>
      <c r="C1253">
        <v>134</v>
      </c>
      <c r="D1253" t="s">
        <v>161</v>
      </c>
      <c r="E1253" t="s">
        <v>162</v>
      </c>
      <c r="F1253" t="s">
        <v>20</v>
      </c>
      <c r="G1253" s="2">
        <v>0</v>
      </c>
      <c r="H1253" s="2">
        <v>0</v>
      </c>
      <c r="I1253">
        <f t="shared" si="39"/>
        <v>0</v>
      </c>
      <c r="J1253">
        <f t="shared" si="40"/>
        <v>0</v>
      </c>
      <c r="K1253" s="1">
        <v>41246</v>
      </c>
    </row>
    <row r="1254" spans="1:11">
      <c r="A1254">
        <v>1</v>
      </c>
      <c r="B1254" t="s">
        <v>9</v>
      </c>
      <c r="C1254">
        <v>134</v>
      </c>
      <c r="D1254" t="s">
        <v>161</v>
      </c>
      <c r="E1254" t="s">
        <v>162</v>
      </c>
      <c r="F1254" t="s">
        <v>21</v>
      </c>
      <c r="G1254" s="2">
        <v>1.4176917000000001E-2</v>
      </c>
      <c r="H1254" s="2">
        <v>4.4257810000000002E-3</v>
      </c>
      <c r="I1254">
        <f t="shared" si="39"/>
        <v>6.7456806423645647E-3</v>
      </c>
      <c r="J1254">
        <f t="shared" si="40"/>
        <v>9.8406287961136877E-3</v>
      </c>
      <c r="K1254" s="1">
        <v>41246</v>
      </c>
    </row>
    <row r="1255" spans="1:11">
      <c r="A1255">
        <v>1</v>
      </c>
      <c r="B1255" t="s">
        <v>9</v>
      </c>
      <c r="C1255">
        <v>134</v>
      </c>
      <c r="D1255" t="s">
        <v>161</v>
      </c>
      <c r="E1255" t="s">
        <v>162</v>
      </c>
      <c r="F1255" t="s">
        <v>22</v>
      </c>
      <c r="G1255" s="2">
        <v>0</v>
      </c>
      <c r="H1255" s="2">
        <v>0</v>
      </c>
      <c r="I1255">
        <f t="shared" si="39"/>
        <v>0</v>
      </c>
      <c r="J1255">
        <f t="shared" si="40"/>
        <v>0</v>
      </c>
      <c r="K1255" s="1">
        <v>41246</v>
      </c>
    </row>
    <row r="1256" spans="1:11">
      <c r="A1256">
        <v>1</v>
      </c>
      <c r="B1256" t="s">
        <v>9</v>
      </c>
      <c r="C1256">
        <v>135</v>
      </c>
      <c r="D1256" t="s">
        <v>163</v>
      </c>
      <c r="E1256" t="s">
        <v>164</v>
      </c>
      <c r="F1256" t="s">
        <v>12</v>
      </c>
      <c r="G1256" s="2">
        <v>0</v>
      </c>
      <c r="H1256" s="2">
        <v>0</v>
      </c>
      <c r="I1256">
        <f t="shared" si="39"/>
        <v>0</v>
      </c>
      <c r="J1256">
        <f t="shared" si="40"/>
        <v>0</v>
      </c>
      <c r="K1256" s="1">
        <v>41246</v>
      </c>
    </row>
    <row r="1257" spans="1:11">
      <c r="A1257">
        <v>1</v>
      </c>
      <c r="B1257" t="s">
        <v>9</v>
      </c>
      <c r="C1257">
        <v>135</v>
      </c>
      <c r="D1257" t="s">
        <v>163</v>
      </c>
      <c r="E1257" t="s">
        <v>164</v>
      </c>
      <c r="F1257" t="s">
        <v>13</v>
      </c>
      <c r="G1257" s="2">
        <v>0</v>
      </c>
      <c r="H1257" s="2">
        <v>0</v>
      </c>
      <c r="I1257">
        <f t="shared" si="39"/>
        <v>0</v>
      </c>
      <c r="J1257">
        <f t="shared" si="40"/>
        <v>0</v>
      </c>
      <c r="K1257" s="1">
        <v>41246</v>
      </c>
    </row>
    <row r="1258" spans="1:11">
      <c r="A1258">
        <v>1</v>
      </c>
      <c r="B1258" t="s">
        <v>9</v>
      </c>
      <c r="C1258">
        <v>135</v>
      </c>
      <c r="D1258" t="s">
        <v>163</v>
      </c>
      <c r="E1258" t="s">
        <v>164</v>
      </c>
      <c r="F1258" t="s">
        <v>14</v>
      </c>
      <c r="G1258" s="2">
        <v>0</v>
      </c>
      <c r="H1258" s="2">
        <v>0</v>
      </c>
      <c r="I1258">
        <f t="shared" si="39"/>
        <v>0</v>
      </c>
      <c r="J1258">
        <f t="shared" si="40"/>
        <v>0</v>
      </c>
      <c r="K1258" s="1">
        <v>41246</v>
      </c>
    </row>
    <row r="1259" spans="1:11">
      <c r="A1259">
        <v>1</v>
      </c>
      <c r="B1259" t="s">
        <v>9</v>
      </c>
      <c r="C1259">
        <v>135</v>
      </c>
      <c r="D1259" t="s">
        <v>163</v>
      </c>
      <c r="E1259" t="s">
        <v>164</v>
      </c>
      <c r="F1259" t="s">
        <v>15</v>
      </c>
      <c r="G1259" s="2">
        <v>0</v>
      </c>
      <c r="H1259" s="2">
        <v>0</v>
      </c>
      <c r="I1259">
        <f t="shared" si="39"/>
        <v>0</v>
      </c>
      <c r="J1259">
        <f t="shared" si="40"/>
        <v>0</v>
      </c>
      <c r="K1259" s="1">
        <v>41246</v>
      </c>
    </row>
    <row r="1260" spans="1:11">
      <c r="A1260">
        <v>1</v>
      </c>
      <c r="B1260" t="s">
        <v>9</v>
      </c>
      <c r="C1260">
        <v>135</v>
      </c>
      <c r="D1260" t="s">
        <v>163</v>
      </c>
      <c r="E1260" t="s">
        <v>164</v>
      </c>
      <c r="F1260" t="s">
        <v>16</v>
      </c>
      <c r="G1260" s="2">
        <v>0</v>
      </c>
      <c r="H1260" s="2">
        <v>0</v>
      </c>
      <c r="I1260">
        <f t="shared" si="39"/>
        <v>0</v>
      </c>
      <c r="J1260">
        <f t="shared" si="40"/>
        <v>0</v>
      </c>
      <c r="K1260" s="1">
        <v>41246</v>
      </c>
    </row>
    <row r="1261" spans="1:11">
      <c r="A1261">
        <v>1</v>
      </c>
      <c r="B1261" t="s">
        <v>9</v>
      </c>
      <c r="C1261">
        <v>135</v>
      </c>
      <c r="D1261" t="s">
        <v>163</v>
      </c>
      <c r="E1261" t="s">
        <v>164</v>
      </c>
      <c r="F1261" t="s">
        <v>17</v>
      </c>
      <c r="G1261" s="2">
        <v>0</v>
      </c>
      <c r="H1261" s="2">
        <v>0</v>
      </c>
      <c r="I1261">
        <f t="shared" si="39"/>
        <v>0</v>
      </c>
      <c r="J1261">
        <f t="shared" si="40"/>
        <v>0</v>
      </c>
      <c r="K1261" s="1">
        <v>41246</v>
      </c>
    </row>
    <row r="1262" spans="1:11">
      <c r="A1262">
        <v>1</v>
      </c>
      <c r="B1262" t="s">
        <v>9</v>
      </c>
      <c r="C1262">
        <v>135</v>
      </c>
      <c r="D1262" t="s">
        <v>163</v>
      </c>
      <c r="E1262" t="s">
        <v>164</v>
      </c>
      <c r="F1262" t="s">
        <v>18</v>
      </c>
      <c r="G1262" s="2">
        <v>0</v>
      </c>
      <c r="H1262" s="2">
        <v>0</v>
      </c>
      <c r="I1262">
        <f t="shared" si="39"/>
        <v>0</v>
      </c>
      <c r="J1262">
        <f t="shared" si="40"/>
        <v>0</v>
      </c>
      <c r="K1262" s="1">
        <v>41246</v>
      </c>
    </row>
    <row r="1263" spans="1:11">
      <c r="A1263">
        <v>1</v>
      </c>
      <c r="B1263" t="s">
        <v>9</v>
      </c>
      <c r="C1263">
        <v>135</v>
      </c>
      <c r="D1263" t="s">
        <v>163</v>
      </c>
      <c r="E1263" t="s">
        <v>164</v>
      </c>
      <c r="F1263" t="s">
        <v>19</v>
      </c>
      <c r="G1263" s="2">
        <v>0</v>
      </c>
      <c r="H1263" s="2">
        <v>0</v>
      </c>
      <c r="I1263">
        <f t="shared" si="39"/>
        <v>0</v>
      </c>
      <c r="J1263">
        <f t="shared" si="40"/>
        <v>0</v>
      </c>
      <c r="K1263" s="1">
        <v>41246</v>
      </c>
    </row>
    <row r="1264" spans="1:11">
      <c r="A1264">
        <v>1</v>
      </c>
      <c r="B1264" t="s">
        <v>9</v>
      </c>
      <c r="C1264">
        <v>135</v>
      </c>
      <c r="D1264" t="s">
        <v>163</v>
      </c>
      <c r="E1264" t="s">
        <v>164</v>
      </c>
      <c r="F1264" t="s">
        <v>20</v>
      </c>
      <c r="G1264" s="2">
        <v>0</v>
      </c>
      <c r="H1264" s="2">
        <v>0</v>
      </c>
      <c r="I1264">
        <f t="shared" si="39"/>
        <v>0</v>
      </c>
      <c r="J1264">
        <f t="shared" si="40"/>
        <v>0</v>
      </c>
      <c r="K1264" s="1">
        <v>41246</v>
      </c>
    </row>
    <row r="1265" spans="1:11">
      <c r="A1265">
        <v>1</v>
      </c>
      <c r="B1265" t="s">
        <v>9</v>
      </c>
      <c r="C1265">
        <v>135</v>
      </c>
      <c r="D1265" t="s">
        <v>163</v>
      </c>
      <c r="E1265" t="s">
        <v>164</v>
      </c>
      <c r="F1265" t="s">
        <v>21</v>
      </c>
      <c r="G1265" s="2">
        <v>0</v>
      </c>
      <c r="H1265" s="2">
        <v>0</v>
      </c>
      <c r="I1265">
        <f t="shared" si="39"/>
        <v>0</v>
      </c>
      <c r="J1265">
        <f t="shared" si="40"/>
        <v>0</v>
      </c>
      <c r="K1265" s="1">
        <v>41246</v>
      </c>
    </row>
    <row r="1266" spans="1:11">
      <c r="A1266">
        <v>1</v>
      </c>
      <c r="B1266" t="s">
        <v>9</v>
      </c>
      <c r="C1266">
        <v>135</v>
      </c>
      <c r="D1266" t="s">
        <v>163</v>
      </c>
      <c r="E1266" t="s">
        <v>164</v>
      </c>
      <c r="F1266" t="s">
        <v>22</v>
      </c>
      <c r="G1266" s="2">
        <v>0</v>
      </c>
      <c r="H1266" s="2">
        <v>0</v>
      </c>
      <c r="I1266">
        <f t="shared" si="39"/>
        <v>0</v>
      </c>
      <c r="J1266">
        <f t="shared" si="40"/>
        <v>0</v>
      </c>
      <c r="K1266" s="1">
        <v>41246</v>
      </c>
    </row>
    <row r="1267" spans="1:11">
      <c r="A1267">
        <v>1</v>
      </c>
      <c r="B1267" t="s">
        <v>9</v>
      </c>
      <c r="C1267">
        <v>136</v>
      </c>
      <c r="D1267" t="s">
        <v>165</v>
      </c>
      <c r="E1267" t="s">
        <v>166</v>
      </c>
      <c r="F1267" t="s">
        <v>12</v>
      </c>
      <c r="G1267" s="2">
        <v>0.28380174499999999</v>
      </c>
      <c r="H1267" s="2">
        <v>9.4631623999999998E-2</v>
      </c>
      <c r="I1267">
        <f t="shared" si="39"/>
        <v>0.14193579226034836</v>
      </c>
      <c r="J1267">
        <f t="shared" si="40"/>
        <v>0.20274403506360439</v>
      </c>
      <c r="K1267" s="1">
        <v>41246</v>
      </c>
    </row>
    <row r="1268" spans="1:11">
      <c r="A1268">
        <v>1</v>
      </c>
      <c r="B1268" t="s">
        <v>9</v>
      </c>
      <c r="C1268">
        <v>136</v>
      </c>
      <c r="D1268" t="s">
        <v>165</v>
      </c>
      <c r="E1268" t="s">
        <v>166</v>
      </c>
      <c r="F1268" t="s">
        <v>13</v>
      </c>
      <c r="G1268" s="2">
        <v>0</v>
      </c>
      <c r="H1268" s="2">
        <v>0</v>
      </c>
      <c r="I1268">
        <f t="shared" si="39"/>
        <v>0</v>
      </c>
      <c r="J1268">
        <f t="shared" si="40"/>
        <v>0</v>
      </c>
      <c r="K1268" s="1">
        <v>41246</v>
      </c>
    </row>
    <row r="1269" spans="1:11">
      <c r="A1269">
        <v>1</v>
      </c>
      <c r="B1269" t="s">
        <v>9</v>
      </c>
      <c r="C1269">
        <v>136</v>
      </c>
      <c r="D1269" t="s">
        <v>165</v>
      </c>
      <c r="E1269" t="s">
        <v>166</v>
      </c>
      <c r="F1269" t="s">
        <v>14</v>
      </c>
      <c r="G1269" s="2">
        <v>2.0785813E-2</v>
      </c>
      <c r="H1269" s="2">
        <v>6.951624E-3</v>
      </c>
      <c r="I1269">
        <f t="shared" si="39"/>
        <v>1.0418782132632658E-2</v>
      </c>
      <c r="J1269">
        <f t="shared" si="40"/>
        <v>1.4868109736286869E-2</v>
      </c>
      <c r="K1269" s="1">
        <v>41246</v>
      </c>
    </row>
    <row r="1270" spans="1:11">
      <c r="A1270">
        <v>1</v>
      </c>
      <c r="B1270" t="s">
        <v>9</v>
      </c>
      <c r="C1270">
        <v>136</v>
      </c>
      <c r="D1270" t="s">
        <v>165</v>
      </c>
      <c r="E1270" t="s">
        <v>166</v>
      </c>
      <c r="F1270" t="s">
        <v>15</v>
      </c>
      <c r="G1270" s="2">
        <v>2.1485857000000001E-2</v>
      </c>
      <c r="H1270" s="2">
        <v>6.032524E-3</v>
      </c>
      <c r="I1270">
        <f t="shared" si="39"/>
        <v>9.4201725031038703E-3</v>
      </c>
      <c r="J1270">
        <f t="shared" si="40"/>
        <v>1.420708540420804E-2</v>
      </c>
      <c r="K1270" s="1">
        <v>41246</v>
      </c>
    </row>
    <row r="1271" spans="1:11">
      <c r="A1271">
        <v>1</v>
      </c>
      <c r="B1271" t="s">
        <v>9</v>
      </c>
      <c r="C1271">
        <v>136</v>
      </c>
      <c r="D1271" t="s">
        <v>165</v>
      </c>
      <c r="E1271" t="s">
        <v>166</v>
      </c>
      <c r="F1271" t="s">
        <v>16</v>
      </c>
      <c r="G1271" s="2">
        <v>6.0785090000000002E-3</v>
      </c>
      <c r="H1271" s="2">
        <v>2.0000000000000002E-5</v>
      </c>
      <c r="I1271">
        <f t="shared" si="39"/>
        <v>3.9868820395280225E-5</v>
      </c>
      <c r="J1271">
        <f t="shared" si="40"/>
        <v>9.8700984280448393E-5</v>
      </c>
      <c r="K1271" s="1">
        <v>41246</v>
      </c>
    </row>
    <row r="1272" spans="1:11">
      <c r="A1272">
        <v>1</v>
      </c>
      <c r="B1272" t="s">
        <v>9</v>
      </c>
      <c r="C1272">
        <v>136</v>
      </c>
      <c r="D1272" t="s">
        <v>165</v>
      </c>
      <c r="E1272" t="s">
        <v>166</v>
      </c>
      <c r="F1272" t="s">
        <v>17</v>
      </c>
      <c r="G1272" s="2">
        <v>1.2657664000000001E-2</v>
      </c>
      <c r="H1272" s="2">
        <v>9.0941300000000006E-3</v>
      </c>
      <c r="I1272">
        <f t="shared" si="39"/>
        <v>1.0583995224699168E-2</v>
      </c>
      <c r="J1272">
        <f t="shared" si="40"/>
        <v>1.1737774805462248E-2</v>
      </c>
      <c r="K1272" s="1">
        <v>41246</v>
      </c>
    </row>
    <row r="1273" spans="1:11">
      <c r="A1273">
        <v>1</v>
      </c>
      <c r="B1273" t="s">
        <v>9</v>
      </c>
      <c r="C1273">
        <v>136</v>
      </c>
      <c r="D1273" t="s">
        <v>165</v>
      </c>
      <c r="E1273" t="s">
        <v>166</v>
      </c>
      <c r="F1273" t="s">
        <v>18</v>
      </c>
      <c r="G1273" s="2">
        <v>2.1834449999999998E-2</v>
      </c>
      <c r="H1273" s="2">
        <v>4.0517540000000003E-3</v>
      </c>
      <c r="I1273">
        <f t="shared" si="39"/>
        <v>6.8351327313421464E-3</v>
      </c>
      <c r="J1273">
        <f t="shared" si="40"/>
        <v>1.162781425475296E-2</v>
      </c>
      <c r="K1273" s="1">
        <v>41246</v>
      </c>
    </row>
    <row r="1274" spans="1:11">
      <c r="A1274">
        <v>1</v>
      </c>
      <c r="B1274" t="s">
        <v>9</v>
      </c>
      <c r="C1274">
        <v>136</v>
      </c>
      <c r="D1274" t="s">
        <v>165</v>
      </c>
      <c r="E1274" t="s">
        <v>166</v>
      </c>
      <c r="F1274" t="s">
        <v>19</v>
      </c>
      <c r="G1274" s="2">
        <v>2.1276595999999998E-2</v>
      </c>
      <c r="H1274" s="2">
        <v>1.1834320000000001E-2</v>
      </c>
      <c r="I1274">
        <f t="shared" si="39"/>
        <v>1.5209125931443275E-2</v>
      </c>
      <c r="J1274">
        <f t="shared" si="40"/>
        <v>1.834862423270768E-2</v>
      </c>
      <c r="K1274" s="1">
        <v>41246</v>
      </c>
    </row>
    <row r="1275" spans="1:11">
      <c r="A1275">
        <v>1</v>
      </c>
      <c r="B1275" t="s">
        <v>9</v>
      </c>
      <c r="C1275">
        <v>136</v>
      </c>
      <c r="D1275" t="s">
        <v>165</v>
      </c>
      <c r="E1275" t="s">
        <v>166</v>
      </c>
      <c r="F1275" t="s">
        <v>20</v>
      </c>
      <c r="G1275" s="2">
        <v>0</v>
      </c>
      <c r="H1275" s="2">
        <v>0</v>
      </c>
      <c r="I1275">
        <f t="shared" si="39"/>
        <v>0</v>
      </c>
      <c r="J1275">
        <f t="shared" si="40"/>
        <v>0</v>
      </c>
      <c r="K1275" s="1">
        <v>41246</v>
      </c>
    </row>
    <row r="1276" spans="1:11">
      <c r="A1276">
        <v>1</v>
      </c>
      <c r="B1276" t="s">
        <v>9</v>
      </c>
      <c r="C1276">
        <v>136</v>
      </c>
      <c r="D1276" t="s">
        <v>165</v>
      </c>
      <c r="E1276" t="s">
        <v>166</v>
      </c>
      <c r="F1276" t="s">
        <v>21</v>
      </c>
      <c r="G1276" s="2">
        <v>1.2019541E-2</v>
      </c>
      <c r="H1276" s="2">
        <v>3.6857399999999998E-3</v>
      </c>
      <c r="I1276">
        <f t="shared" si="39"/>
        <v>5.6415295014893389E-3</v>
      </c>
      <c r="J1276">
        <f t="shared" si="40"/>
        <v>8.276674710883709E-3</v>
      </c>
      <c r="K1276" s="1">
        <v>41246</v>
      </c>
    </row>
    <row r="1277" spans="1:11">
      <c r="A1277">
        <v>1</v>
      </c>
      <c r="B1277" t="s">
        <v>9</v>
      </c>
      <c r="C1277">
        <v>136</v>
      </c>
      <c r="D1277" t="s">
        <v>165</v>
      </c>
      <c r="E1277" t="s">
        <v>166</v>
      </c>
      <c r="F1277" t="s">
        <v>22</v>
      </c>
      <c r="G1277" s="2">
        <v>0</v>
      </c>
      <c r="H1277" s="2">
        <v>0</v>
      </c>
      <c r="I1277">
        <f t="shared" si="39"/>
        <v>0</v>
      </c>
      <c r="J1277">
        <f t="shared" si="40"/>
        <v>0</v>
      </c>
      <c r="K1277" s="1">
        <v>41246</v>
      </c>
    </row>
    <row r="1278" spans="1:11">
      <c r="A1278">
        <v>1</v>
      </c>
      <c r="B1278" t="s">
        <v>9</v>
      </c>
      <c r="C1278">
        <v>137</v>
      </c>
      <c r="D1278" t="s">
        <v>156</v>
      </c>
      <c r="E1278" t="s">
        <v>167</v>
      </c>
      <c r="F1278" t="s">
        <v>12</v>
      </c>
      <c r="G1278" s="2">
        <v>0</v>
      </c>
      <c r="H1278" s="2">
        <v>0</v>
      </c>
      <c r="I1278">
        <f t="shared" si="39"/>
        <v>0</v>
      </c>
      <c r="J1278">
        <f t="shared" si="40"/>
        <v>0</v>
      </c>
      <c r="K1278" s="1">
        <v>41246</v>
      </c>
    </row>
    <row r="1279" spans="1:11">
      <c r="A1279">
        <v>1</v>
      </c>
      <c r="B1279" t="s">
        <v>9</v>
      </c>
      <c r="C1279">
        <v>137</v>
      </c>
      <c r="D1279" t="s">
        <v>156</v>
      </c>
      <c r="E1279" t="s">
        <v>167</v>
      </c>
      <c r="F1279" t="s">
        <v>13</v>
      </c>
      <c r="G1279" s="2">
        <v>0</v>
      </c>
      <c r="H1279" s="2">
        <v>0</v>
      </c>
      <c r="I1279">
        <f t="shared" si="39"/>
        <v>0</v>
      </c>
      <c r="J1279">
        <f t="shared" si="40"/>
        <v>0</v>
      </c>
      <c r="K1279" s="1">
        <v>41246</v>
      </c>
    </row>
    <row r="1280" spans="1:11">
      <c r="A1280">
        <v>1</v>
      </c>
      <c r="B1280" t="s">
        <v>9</v>
      </c>
      <c r="C1280">
        <v>137</v>
      </c>
      <c r="D1280" t="s">
        <v>156</v>
      </c>
      <c r="E1280" t="s">
        <v>167</v>
      </c>
      <c r="F1280" t="s">
        <v>14</v>
      </c>
      <c r="G1280" s="2">
        <v>5.5896990000000001E-3</v>
      </c>
      <c r="H1280" s="2">
        <v>2.0738879999999999E-3</v>
      </c>
      <c r="I1280">
        <f t="shared" si="39"/>
        <v>3.0253221317150833E-3</v>
      </c>
      <c r="J1280">
        <f t="shared" si="40"/>
        <v>4.1743608666894097E-3</v>
      </c>
      <c r="K1280" s="1">
        <v>41246</v>
      </c>
    </row>
    <row r="1281" spans="1:11">
      <c r="A1281">
        <v>1</v>
      </c>
      <c r="B1281" t="s">
        <v>9</v>
      </c>
      <c r="C1281">
        <v>137</v>
      </c>
      <c r="D1281" t="s">
        <v>156</v>
      </c>
      <c r="E1281" t="s">
        <v>167</v>
      </c>
      <c r="F1281" t="s">
        <v>15</v>
      </c>
      <c r="G1281" s="2">
        <v>6.4930099999999996E-3</v>
      </c>
      <c r="H1281" s="2">
        <v>1.8615179999999999E-3</v>
      </c>
      <c r="I1281">
        <f t="shared" si="39"/>
        <v>2.8934860207973446E-3</v>
      </c>
      <c r="J1281">
        <f t="shared" si="40"/>
        <v>4.3355993562488541E-3</v>
      </c>
      <c r="K1281" s="1">
        <v>41246</v>
      </c>
    </row>
    <row r="1282" spans="1:11">
      <c r="A1282">
        <v>1</v>
      </c>
      <c r="B1282" t="s">
        <v>9</v>
      </c>
      <c r="C1282">
        <v>137</v>
      </c>
      <c r="D1282" t="s">
        <v>156</v>
      </c>
      <c r="E1282" t="s">
        <v>167</v>
      </c>
      <c r="F1282" t="s">
        <v>16</v>
      </c>
      <c r="G1282" s="2">
        <v>1.4517829999999999E-3</v>
      </c>
      <c r="H1282" s="2">
        <v>1.5799999999999999E-6</v>
      </c>
      <c r="I1282">
        <f t="shared" ref="I1282:I1345" si="41">IFERROR(2*H1282*G1282/(H1282+G1282),0)</f>
        <v>3.1565646572810781E-6</v>
      </c>
      <c r="J1282">
        <f t="shared" si="40"/>
        <v>7.8657582489028544E-6</v>
      </c>
      <c r="K1282" s="1">
        <v>41246</v>
      </c>
    </row>
    <row r="1283" spans="1:11">
      <c r="A1283">
        <v>1</v>
      </c>
      <c r="B1283" t="s">
        <v>9</v>
      </c>
      <c r="C1283">
        <v>137</v>
      </c>
      <c r="D1283" t="s">
        <v>156</v>
      </c>
      <c r="E1283" t="s">
        <v>167</v>
      </c>
      <c r="F1283" t="s">
        <v>17</v>
      </c>
      <c r="G1283" s="2">
        <v>3.4644139999999999E-3</v>
      </c>
      <c r="H1283" s="2">
        <v>1.423082E-3</v>
      </c>
      <c r="I1283">
        <f t="shared" si="41"/>
        <v>2.0174523739550886E-3</v>
      </c>
      <c r="J1283">
        <f t="shared" si="40"/>
        <v>2.6920848069913951E-3</v>
      </c>
      <c r="K1283" s="1">
        <v>41246</v>
      </c>
    </row>
    <row r="1284" spans="1:11">
      <c r="A1284">
        <v>1</v>
      </c>
      <c r="B1284" t="s">
        <v>9</v>
      </c>
      <c r="C1284">
        <v>137</v>
      </c>
      <c r="D1284" t="s">
        <v>156</v>
      </c>
      <c r="E1284" t="s">
        <v>167</v>
      </c>
      <c r="F1284" t="s">
        <v>18</v>
      </c>
      <c r="G1284" s="2">
        <v>8.186858E-3</v>
      </c>
      <c r="H1284" s="2">
        <v>1.928288E-3</v>
      </c>
      <c r="I1284">
        <f t="shared" si="41"/>
        <v>3.1213825364664041E-3</v>
      </c>
      <c r="J1284">
        <f t="shared" si="40"/>
        <v>4.9643428020183632E-3</v>
      </c>
      <c r="K1284" s="1">
        <v>41246</v>
      </c>
    </row>
    <row r="1285" spans="1:11">
      <c r="A1285">
        <v>1</v>
      </c>
      <c r="B1285" t="s">
        <v>9</v>
      </c>
      <c r="C1285">
        <v>137</v>
      </c>
      <c r="D1285" t="s">
        <v>156</v>
      </c>
      <c r="E1285" t="s">
        <v>167</v>
      </c>
      <c r="F1285" t="s">
        <v>19</v>
      </c>
      <c r="G1285" s="2">
        <v>6.0171920000000002E-3</v>
      </c>
      <c r="H1285" s="2">
        <v>3.0701750000000001E-3</v>
      </c>
      <c r="I1285">
        <f t="shared" si="41"/>
        <v>4.0658273069856211E-3</v>
      </c>
      <c r="J1285">
        <f t="shared" si="40"/>
        <v>5.0480766988350353E-3</v>
      </c>
      <c r="K1285" s="1">
        <v>41246</v>
      </c>
    </row>
    <row r="1286" spans="1:11">
      <c r="A1286">
        <v>1</v>
      </c>
      <c r="B1286" t="s">
        <v>9</v>
      </c>
      <c r="C1286">
        <v>137</v>
      </c>
      <c r="D1286" t="s">
        <v>156</v>
      </c>
      <c r="E1286" t="s">
        <v>167</v>
      </c>
      <c r="F1286" t="s">
        <v>20</v>
      </c>
      <c r="G1286" s="2">
        <v>0</v>
      </c>
      <c r="H1286" s="2">
        <v>0</v>
      </c>
      <c r="I1286">
        <f t="shared" si="41"/>
        <v>0</v>
      </c>
      <c r="J1286">
        <f t="shared" si="40"/>
        <v>0</v>
      </c>
      <c r="K1286" s="1">
        <v>41246</v>
      </c>
    </row>
    <row r="1287" spans="1:11">
      <c r="A1287">
        <v>1</v>
      </c>
      <c r="B1287" t="s">
        <v>9</v>
      </c>
      <c r="C1287">
        <v>137</v>
      </c>
      <c r="D1287" t="s">
        <v>156</v>
      </c>
      <c r="E1287" t="s">
        <v>167</v>
      </c>
      <c r="F1287" t="s">
        <v>21</v>
      </c>
      <c r="G1287" s="2">
        <v>4.8427619999999996E-3</v>
      </c>
      <c r="H1287" s="2">
        <v>1.660332E-3</v>
      </c>
      <c r="I1287">
        <f t="shared" si="41"/>
        <v>2.4728514510120878E-3</v>
      </c>
      <c r="J1287">
        <f t="shared" ref="J1287:J1350" si="42">IFERROR((1+0.5^2)*H1287*G1287/(H1287+(0.5^2)*G1287),0)</f>
        <v>3.5007530927500569E-3</v>
      </c>
      <c r="K1287" s="1">
        <v>41246</v>
      </c>
    </row>
    <row r="1288" spans="1:11">
      <c r="A1288">
        <v>1</v>
      </c>
      <c r="B1288" t="s">
        <v>9</v>
      </c>
      <c r="C1288">
        <v>137</v>
      </c>
      <c r="D1288" t="s">
        <v>156</v>
      </c>
      <c r="E1288" t="s">
        <v>167</v>
      </c>
      <c r="F1288" t="s">
        <v>22</v>
      </c>
      <c r="G1288" s="2">
        <v>0</v>
      </c>
      <c r="H1288" s="2">
        <v>0</v>
      </c>
      <c r="I1288">
        <f t="shared" si="41"/>
        <v>0</v>
      </c>
      <c r="J1288">
        <f t="shared" si="42"/>
        <v>0</v>
      </c>
      <c r="K1288" s="1">
        <v>41246</v>
      </c>
    </row>
    <row r="1289" spans="1:11">
      <c r="A1289">
        <v>1</v>
      </c>
      <c r="B1289" t="s">
        <v>9</v>
      </c>
      <c r="C1289">
        <v>138</v>
      </c>
      <c r="D1289" t="s">
        <v>168</v>
      </c>
      <c r="E1289" t="s">
        <v>169</v>
      </c>
      <c r="F1289" t="s">
        <v>12</v>
      </c>
      <c r="G1289" s="2">
        <v>1</v>
      </c>
      <c r="H1289" s="2">
        <v>0.83283532299999996</v>
      </c>
      <c r="I1289">
        <f t="shared" si="41"/>
        <v>0.90879449184426264</v>
      </c>
      <c r="J1289">
        <f t="shared" si="42"/>
        <v>0.96140579424928874</v>
      </c>
      <c r="K1289" s="1">
        <v>41246</v>
      </c>
    </row>
    <row r="1290" spans="1:11">
      <c r="A1290">
        <v>1</v>
      </c>
      <c r="B1290" t="s">
        <v>9</v>
      </c>
      <c r="C1290">
        <v>138</v>
      </c>
      <c r="D1290" t="s">
        <v>168</v>
      </c>
      <c r="E1290" t="s">
        <v>169</v>
      </c>
      <c r="F1290" t="s">
        <v>13</v>
      </c>
      <c r="G1290" s="2">
        <v>0.30209348499999999</v>
      </c>
      <c r="H1290" s="2">
        <v>0.25768369400000002</v>
      </c>
      <c r="I1290">
        <f t="shared" si="41"/>
        <v>0.27812696933160824</v>
      </c>
      <c r="J1290">
        <f t="shared" si="42"/>
        <v>0.29202774065477893</v>
      </c>
      <c r="K1290" s="1">
        <v>41246</v>
      </c>
    </row>
    <row r="1291" spans="1:11">
      <c r="A1291">
        <v>1</v>
      </c>
      <c r="B1291" t="s">
        <v>9</v>
      </c>
      <c r="C1291">
        <v>138</v>
      </c>
      <c r="D1291" t="s">
        <v>168</v>
      </c>
      <c r="E1291" t="s">
        <v>169</v>
      </c>
      <c r="F1291" t="s">
        <v>14</v>
      </c>
      <c r="G1291" s="2">
        <v>5.3527191000000002E-2</v>
      </c>
      <c r="H1291" s="2">
        <v>1.4672737E-2</v>
      </c>
      <c r="I1291">
        <f t="shared" si="41"/>
        <v>2.3032000734422093E-2</v>
      </c>
      <c r="J1291">
        <f t="shared" si="42"/>
        <v>3.4993914659900351E-2</v>
      </c>
      <c r="K1291" s="1">
        <v>41246</v>
      </c>
    </row>
    <row r="1292" spans="1:11">
      <c r="A1292">
        <v>1</v>
      </c>
      <c r="B1292" t="s">
        <v>9</v>
      </c>
      <c r="C1292">
        <v>138</v>
      </c>
      <c r="D1292" t="s">
        <v>168</v>
      </c>
      <c r="E1292" t="s">
        <v>169</v>
      </c>
      <c r="F1292" t="s">
        <v>15</v>
      </c>
      <c r="G1292" s="2">
        <v>6.1502222000000002E-2</v>
      </c>
      <c r="H1292" s="2">
        <v>1.3284756E-2</v>
      </c>
      <c r="I1292">
        <f t="shared" si="41"/>
        <v>2.1849846980789411E-2</v>
      </c>
      <c r="J1292">
        <f t="shared" si="42"/>
        <v>3.5634731880349248E-2</v>
      </c>
      <c r="K1292" s="1">
        <v>41246</v>
      </c>
    </row>
    <row r="1293" spans="1:11">
      <c r="A1293">
        <v>1</v>
      </c>
      <c r="B1293" t="s">
        <v>9</v>
      </c>
      <c r="C1293">
        <v>138</v>
      </c>
      <c r="D1293" t="s">
        <v>168</v>
      </c>
      <c r="E1293" t="s">
        <v>169</v>
      </c>
      <c r="F1293" t="s">
        <v>16</v>
      </c>
      <c r="G1293" s="2">
        <v>5.8281260000000003E-3</v>
      </c>
      <c r="H1293" s="2">
        <v>3.1300000000000002E-5</v>
      </c>
      <c r="I1293">
        <f t="shared" si="41"/>
        <v>6.2265602057266374E-5</v>
      </c>
      <c r="J1293">
        <f t="shared" si="42"/>
        <v>1.5320876414293458E-4</v>
      </c>
      <c r="K1293" s="1">
        <v>41246</v>
      </c>
    </row>
    <row r="1294" spans="1:11">
      <c r="A1294">
        <v>1</v>
      </c>
      <c r="B1294" t="s">
        <v>9</v>
      </c>
      <c r="C1294">
        <v>138</v>
      </c>
      <c r="D1294" t="s">
        <v>168</v>
      </c>
      <c r="E1294" t="s">
        <v>169</v>
      </c>
      <c r="F1294" t="s">
        <v>17</v>
      </c>
      <c r="G1294" s="2">
        <v>1.9399699999999999E-2</v>
      </c>
      <c r="H1294" s="2">
        <v>1.2914037E-2</v>
      </c>
      <c r="I1294">
        <f t="shared" si="41"/>
        <v>1.5506002514590002E-2</v>
      </c>
      <c r="J1294">
        <f t="shared" si="42"/>
        <v>1.7628981332324677E-2</v>
      </c>
      <c r="K1294" s="1">
        <v>41246</v>
      </c>
    </row>
    <row r="1295" spans="1:11">
      <c r="A1295">
        <v>1</v>
      </c>
      <c r="B1295" t="s">
        <v>9</v>
      </c>
      <c r="C1295">
        <v>138</v>
      </c>
      <c r="D1295" t="s">
        <v>168</v>
      </c>
      <c r="E1295" t="s">
        <v>169</v>
      </c>
      <c r="F1295" t="s">
        <v>18</v>
      </c>
      <c r="G1295" s="2">
        <v>4.5167421999999999E-2</v>
      </c>
      <c r="H1295" s="2">
        <v>1.4676797E-2</v>
      </c>
      <c r="I1295">
        <f t="shared" si="41"/>
        <v>2.2154623948132203E-2</v>
      </c>
      <c r="J1295">
        <f t="shared" si="42"/>
        <v>3.1909293508169803E-2</v>
      </c>
      <c r="K1295" s="1">
        <v>41246</v>
      </c>
    </row>
    <row r="1296" spans="1:11">
      <c r="A1296">
        <v>1</v>
      </c>
      <c r="B1296" t="s">
        <v>9</v>
      </c>
      <c r="C1296">
        <v>138</v>
      </c>
      <c r="D1296" t="s">
        <v>168</v>
      </c>
      <c r="E1296" t="s">
        <v>169</v>
      </c>
      <c r="F1296" t="s">
        <v>19</v>
      </c>
      <c r="G1296" s="2">
        <v>5.8219178000000003E-2</v>
      </c>
      <c r="H1296" s="2">
        <v>1.4718615000000001E-2</v>
      </c>
      <c r="I1296">
        <f t="shared" si="41"/>
        <v>2.3496890469347494E-2</v>
      </c>
      <c r="J1296">
        <f t="shared" si="42"/>
        <v>3.6590615905130137E-2</v>
      </c>
      <c r="K1296" s="1">
        <v>41246</v>
      </c>
    </row>
    <row r="1297" spans="1:11">
      <c r="A1297">
        <v>1</v>
      </c>
      <c r="B1297" t="s">
        <v>9</v>
      </c>
      <c r="C1297">
        <v>138</v>
      </c>
      <c r="D1297" t="s">
        <v>168</v>
      </c>
      <c r="E1297" t="s">
        <v>169</v>
      </c>
      <c r="F1297" t="s">
        <v>20</v>
      </c>
      <c r="G1297" s="2">
        <v>0.53519704899999998</v>
      </c>
      <c r="H1297" s="2">
        <v>9.6935509999999999E-3</v>
      </c>
      <c r="I1297">
        <f t="shared" si="41"/>
        <v>1.9042207333108699E-2</v>
      </c>
      <c r="J1297">
        <f t="shared" si="42"/>
        <v>4.5193551614430762E-2</v>
      </c>
      <c r="K1297" s="1">
        <v>41246</v>
      </c>
    </row>
    <row r="1298" spans="1:11">
      <c r="A1298">
        <v>1</v>
      </c>
      <c r="B1298" t="s">
        <v>9</v>
      </c>
      <c r="C1298">
        <v>138</v>
      </c>
      <c r="D1298" t="s">
        <v>168</v>
      </c>
      <c r="E1298" t="s">
        <v>169</v>
      </c>
      <c r="F1298" t="s">
        <v>21</v>
      </c>
      <c r="G1298" s="2">
        <v>3.1167153999999999E-2</v>
      </c>
      <c r="H1298" s="2">
        <v>1.3817546999999999E-2</v>
      </c>
      <c r="I1298">
        <f t="shared" si="41"/>
        <v>1.9146670120192104E-2</v>
      </c>
      <c r="J1298">
        <f t="shared" si="42"/>
        <v>2.4911317567541467E-2</v>
      </c>
      <c r="K1298" s="1">
        <v>41246</v>
      </c>
    </row>
    <row r="1299" spans="1:11">
      <c r="A1299">
        <v>1</v>
      </c>
      <c r="B1299" t="s">
        <v>9</v>
      </c>
      <c r="C1299">
        <v>138</v>
      </c>
      <c r="D1299" t="s">
        <v>168</v>
      </c>
      <c r="E1299" t="s">
        <v>169</v>
      </c>
      <c r="F1299" t="s">
        <v>22</v>
      </c>
      <c r="G1299" s="2">
        <v>0.43428909599999999</v>
      </c>
      <c r="H1299" s="2">
        <v>0.428571429</v>
      </c>
      <c r="I1299">
        <f t="shared" si="41"/>
        <v>0.43141131869913318</v>
      </c>
      <c r="J1299">
        <f t="shared" si="42"/>
        <v>0.43313339017175018</v>
      </c>
      <c r="K1299" s="1">
        <v>41246</v>
      </c>
    </row>
    <row r="1300" spans="1:11">
      <c r="A1300">
        <v>1</v>
      </c>
      <c r="B1300" t="s">
        <v>9</v>
      </c>
      <c r="C1300">
        <v>141</v>
      </c>
      <c r="D1300" t="s">
        <v>170</v>
      </c>
      <c r="E1300" t="s">
        <v>171</v>
      </c>
      <c r="F1300" t="s">
        <v>12</v>
      </c>
      <c r="G1300" s="2">
        <v>0</v>
      </c>
      <c r="H1300" s="2">
        <v>0</v>
      </c>
      <c r="I1300">
        <f t="shared" si="41"/>
        <v>0</v>
      </c>
      <c r="J1300">
        <f t="shared" si="42"/>
        <v>0</v>
      </c>
      <c r="K1300" s="1">
        <v>41247</v>
      </c>
    </row>
    <row r="1301" spans="1:11">
      <c r="A1301">
        <v>1</v>
      </c>
      <c r="B1301" t="s">
        <v>9</v>
      </c>
      <c r="C1301">
        <v>141</v>
      </c>
      <c r="D1301" t="s">
        <v>170</v>
      </c>
      <c r="E1301" t="s">
        <v>171</v>
      </c>
      <c r="F1301" t="s">
        <v>13</v>
      </c>
      <c r="G1301" s="2">
        <v>0</v>
      </c>
      <c r="H1301" s="2">
        <v>0</v>
      </c>
      <c r="I1301">
        <f t="shared" si="41"/>
        <v>0</v>
      </c>
      <c r="J1301">
        <f t="shared" si="42"/>
        <v>0</v>
      </c>
      <c r="K1301" s="1">
        <v>41247</v>
      </c>
    </row>
    <row r="1302" spans="1:11">
      <c r="A1302">
        <v>1</v>
      </c>
      <c r="B1302" t="s">
        <v>9</v>
      </c>
      <c r="C1302">
        <v>141</v>
      </c>
      <c r="D1302" t="s">
        <v>170</v>
      </c>
      <c r="E1302" t="s">
        <v>171</v>
      </c>
      <c r="F1302" t="s">
        <v>14</v>
      </c>
      <c r="G1302" s="2">
        <v>0</v>
      </c>
      <c r="H1302" s="2">
        <v>0</v>
      </c>
      <c r="I1302">
        <f t="shared" si="41"/>
        <v>0</v>
      </c>
      <c r="J1302">
        <f t="shared" si="42"/>
        <v>0</v>
      </c>
      <c r="K1302" s="1">
        <v>41247</v>
      </c>
    </row>
    <row r="1303" spans="1:11">
      <c r="A1303">
        <v>1</v>
      </c>
      <c r="B1303" t="s">
        <v>9</v>
      </c>
      <c r="C1303">
        <v>141</v>
      </c>
      <c r="D1303" t="s">
        <v>170</v>
      </c>
      <c r="E1303" t="s">
        <v>171</v>
      </c>
      <c r="F1303" t="s">
        <v>15</v>
      </c>
      <c r="G1303" s="2">
        <v>0</v>
      </c>
      <c r="H1303" s="2">
        <v>0</v>
      </c>
      <c r="I1303">
        <f t="shared" si="41"/>
        <v>0</v>
      </c>
      <c r="J1303">
        <f t="shared" si="42"/>
        <v>0</v>
      </c>
      <c r="K1303" s="1">
        <v>41247</v>
      </c>
    </row>
    <row r="1304" spans="1:11">
      <c r="A1304">
        <v>1</v>
      </c>
      <c r="B1304" t="s">
        <v>9</v>
      </c>
      <c r="C1304">
        <v>141</v>
      </c>
      <c r="D1304" t="s">
        <v>170</v>
      </c>
      <c r="E1304" t="s">
        <v>171</v>
      </c>
      <c r="F1304" t="s">
        <v>16</v>
      </c>
      <c r="G1304" s="2">
        <v>0</v>
      </c>
      <c r="H1304" s="2">
        <v>0</v>
      </c>
      <c r="I1304">
        <f t="shared" si="41"/>
        <v>0</v>
      </c>
      <c r="J1304">
        <f t="shared" si="42"/>
        <v>0</v>
      </c>
      <c r="K1304" s="1">
        <v>41247</v>
      </c>
    </row>
    <row r="1305" spans="1:11">
      <c r="A1305">
        <v>1</v>
      </c>
      <c r="B1305" t="s">
        <v>9</v>
      </c>
      <c r="C1305">
        <v>141</v>
      </c>
      <c r="D1305" t="s">
        <v>170</v>
      </c>
      <c r="E1305" t="s">
        <v>171</v>
      </c>
      <c r="F1305" t="s">
        <v>17</v>
      </c>
      <c r="G1305" s="2">
        <v>0</v>
      </c>
      <c r="H1305" s="2">
        <v>0</v>
      </c>
      <c r="I1305">
        <f t="shared" si="41"/>
        <v>0</v>
      </c>
      <c r="J1305">
        <f t="shared" si="42"/>
        <v>0</v>
      </c>
      <c r="K1305" s="1">
        <v>41247</v>
      </c>
    </row>
    <row r="1306" spans="1:11">
      <c r="A1306">
        <v>1</v>
      </c>
      <c r="B1306" t="s">
        <v>9</v>
      </c>
      <c r="C1306">
        <v>141</v>
      </c>
      <c r="D1306" t="s">
        <v>170</v>
      </c>
      <c r="E1306" t="s">
        <v>171</v>
      </c>
      <c r="F1306" t="s">
        <v>18</v>
      </c>
      <c r="G1306" s="2">
        <v>0</v>
      </c>
      <c r="H1306" s="2">
        <v>0</v>
      </c>
      <c r="I1306">
        <f t="shared" si="41"/>
        <v>0</v>
      </c>
      <c r="J1306">
        <f t="shared" si="42"/>
        <v>0</v>
      </c>
      <c r="K1306" s="1">
        <v>41247</v>
      </c>
    </row>
    <row r="1307" spans="1:11">
      <c r="A1307">
        <v>1</v>
      </c>
      <c r="B1307" t="s">
        <v>9</v>
      </c>
      <c r="C1307">
        <v>141</v>
      </c>
      <c r="D1307" t="s">
        <v>170</v>
      </c>
      <c r="E1307" t="s">
        <v>171</v>
      </c>
      <c r="F1307" t="s">
        <v>19</v>
      </c>
      <c r="G1307" s="2">
        <v>0</v>
      </c>
      <c r="H1307" s="2">
        <v>0</v>
      </c>
      <c r="I1307">
        <f t="shared" si="41"/>
        <v>0</v>
      </c>
      <c r="J1307">
        <f t="shared" si="42"/>
        <v>0</v>
      </c>
      <c r="K1307" s="1">
        <v>41247</v>
      </c>
    </row>
    <row r="1308" spans="1:11">
      <c r="A1308">
        <v>1</v>
      </c>
      <c r="B1308" t="s">
        <v>9</v>
      </c>
      <c r="C1308">
        <v>141</v>
      </c>
      <c r="D1308" t="s">
        <v>170</v>
      </c>
      <c r="E1308" t="s">
        <v>171</v>
      </c>
      <c r="F1308" t="s">
        <v>20</v>
      </c>
      <c r="G1308" s="2">
        <v>0</v>
      </c>
      <c r="H1308" s="2">
        <v>0</v>
      </c>
      <c r="I1308">
        <f t="shared" si="41"/>
        <v>0</v>
      </c>
      <c r="J1308">
        <f t="shared" si="42"/>
        <v>0</v>
      </c>
      <c r="K1308" s="1">
        <v>41247</v>
      </c>
    </row>
    <row r="1309" spans="1:11">
      <c r="A1309">
        <v>1</v>
      </c>
      <c r="B1309" t="s">
        <v>9</v>
      </c>
      <c r="C1309">
        <v>141</v>
      </c>
      <c r="D1309" t="s">
        <v>170</v>
      </c>
      <c r="E1309" t="s">
        <v>171</v>
      </c>
      <c r="F1309" t="s">
        <v>21</v>
      </c>
      <c r="G1309" s="2">
        <v>0</v>
      </c>
      <c r="H1309" s="2">
        <v>0</v>
      </c>
      <c r="I1309">
        <f t="shared" si="41"/>
        <v>0</v>
      </c>
      <c r="J1309">
        <f t="shared" si="42"/>
        <v>0</v>
      </c>
      <c r="K1309" s="1">
        <v>41247</v>
      </c>
    </row>
    <row r="1310" spans="1:11">
      <c r="A1310">
        <v>1</v>
      </c>
      <c r="B1310" t="s">
        <v>9</v>
      </c>
      <c r="C1310">
        <v>141</v>
      </c>
      <c r="D1310" t="s">
        <v>170</v>
      </c>
      <c r="E1310" t="s">
        <v>171</v>
      </c>
      <c r="F1310" t="s">
        <v>22</v>
      </c>
      <c r="G1310" s="2">
        <v>0</v>
      </c>
      <c r="H1310" s="2">
        <v>0</v>
      </c>
      <c r="I1310">
        <f t="shared" si="41"/>
        <v>0</v>
      </c>
      <c r="J1310">
        <f t="shared" si="42"/>
        <v>0</v>
      </c>
      <c r="K1310" s="1">
        <v>41247</v>
      </c>
    </row>
    <row r="1311" spans="1:11">
      <c r="A1311">
        <v>1</v>
      </c>
      <c r="B1311" t="s">
        <v>9</v>
      </c>
      <c r="C1311">
        <v>142</v>
      </c>
      <c r="D1311" t="s">
        <v>103</v>
      </c>
      <c r="E1311" t="s">
        <v>113</v>
      </c>
      <c r="F1311" t="s">
        <v>12</v>
      </c>
      <c r="G1311" s="2">
        <v>0.258133732</v>
      </c>
      <c r="H1311" s="2">
        <v>0.105263158</v>
      </c>
      <c r="I1311">
        <f t="shared" si="41"/>
        <v>0.14954432778247309</v>
      </c>
      <c r="J1311">
        <f t="shared" si="42"/>
        <v>0.20003325491267998</v>
      </c>
      <c r="K1311" s="1">
        <v>41247</v>
      </c>
    </row>
    <row r="1312" spans="1:11">
      <c r="A1312">
        <v>1</v>
      </c>
      <c r="B1312" t="s">
        <v>9</v>
      </c>
      <c r="C1312">
        <v>142</v>
      </c>
      <c r="D1312" t="s">
        <v>103</v>
      </c>
      <c r="E1312" t="s">
        <v>113</v>
      </c>
      <c r="F1312" t="s">
        <v>13</v>
      </c>
      <c r="G1312" s="2">
        <v>0</v>
      </c>
      <c r="H1312" s="2">
        <v>0</v>
      </c>
      <c r="I1312">
        <f t="shared" si="41"/>
        <v>0</v>
      </c>
      <c r="J1312">
        <f t="shared" si="42"/>
        <v>0</v>
      </c>
      <c r="K1312" s="1">
        <v>41247</v>
      </c>
    </row>
    <row r="1313" spans="1:11">
      <c r="A1313">
        <v>1</v>
      </c>
      <c r="B1313" t="s">
        <v>9</v>
      </c>
      <c r="C1313">
        <v>142</v>
      </c>
      <c r="D1313" t="s">
        <v>103</v>
      </c>
      <c r="E1313" t="s">
        <v>113</v>
      </c>
      <c r="F1313" t="s">
        <v>14</v>
      </c>
      <c r="G1313" s="2">
        <v>8.8451680000000005E-3</v>
      </c>
      <c r="H1313" s="2">
        <v>2.3206390000000002E-3</v>
      </c>
      <c r="I1313">
        <f t="shared" si="41"/>
        <v>3.676660687821669E-3</v>
      </c>
      <c r="J1313">
        <f t="shared" si="42"/>
        <v>5.6616158273239377E-3</v>
      </c>
      <c r="K1313" s="1">
        <v>41247</v>
      </c>
    </row>
    <row r="1314" spans="1:11">
      <c r="A1314">
        <v>1</v>
      </c>
      <c r="B1314" t="s">
        <v>9</v>
      </c>
      <c r="C1314">
        <v>142</v>
      </c>
      <c r="D1314" t="s">
        <v>103</v>
      </c>
      <c r="E1314" t="s">
        <v>113</v>
      </c>
      <c r="F1314" t="s">
        <v>15</v>
      </c>
      <c r="G1314" s="2">
        <v>8.4532119999999999E-3</v>
      </c>
      <c r="H1314" s="2">
        <v>1.9865180000000001E-3</v>
      </c>
      <c r="I1314">
        <f t="shared" si="41"/>
        <v>3.2170291369251888E-3</v>
      </c>
      <c r="J1314">
        <f t="shared" si="42"/>
        <v>5.1198752932798772E-3</v>
      </c>
      <c r="K1314" s="1">
        <v>41247</v>
      </c>
    </row>
    <row r="1315" spans="1:11">
      <c r="A1315">
        <v>1</v>
      </c>
      <c r="B1315" t="s">
        <v>9</v>
      </c>
      <c r="C1315">
        <v>142</v>
      </c>
      <c r="D1315" t="s">
        <v>103</v>
      </c>
      <c r="E1315" t="s">
        <v>113</v>
      </c>
      <c r="F1315" t="s">
        <v>16</v>
      </c>
      <c r="G1315" s="2">
        <v>3.0299999999999999E-4</v>
      </c>
      <c r="H1315" s="2">
        <v>4.1899999999999997E-6</v>
      </c>
      <c r="I1315">
        <f t="shared" si="41"/>
        <v>8.2656987532146216E-6</v>
      </c>
      <c r="J1315">
        <f t="shared" si="42"/>
        <v>1.9851920190142607E-5</v>
      </c>
      <c r="K1315" s="1">
        <v>41247</v>
      </c>
    </row>
    <row r="1316" spans="1:11">
      <c r="A1316">
        <v>1</v>
      </c>
      <c r="B1316" t="s">
        <v>9</v>
      </c>
      <c r="C1316">
        <v>142</v>
      </c>
      <c r="D1316" t="s">
        <v>103</v>
      </c>
      <c r="E1316" t="s">
        <v>113</v>
      </c>
      <c r="F1316" t="s">
        <v>17</v>
      </c>
      <c r="G1316" s="2">
        <v>3.0239189999999999E-3</v>
      </c>
      <c r="H1316" s="2">
        <v>1.2028E-3</v>
      </c>
      <c r="I1316">
        <f t="shared" si="41"/>
        <v>1.7210369429337504E-3</v>
      </c>
      <c r="J1316">
        <f t="shared" si="42"/>
        <v>2.3210686226973706E-3</v>
      </c>
      <c r="K1316" s="1">
        <v>41247</v>
      </c>
    </row>
    <row r="1317" spans="1:11">
      <c r="A1317">
        <v>1</v>
      </c>
      <c r="B1317" t="s">
        <v>9</v>
      </c>
      <c r="C1317">
        <v>142</v>
      </c>
      <c r="D1317" t="s">
        <v>103</v>
      </c>
      <c r="E1317" t="s">
        <v>113</v>
      </c>
      <c r="F1317" t="s">
        <v>18</v>
      </c>
      <c r="G1317" s="2">
        <v>1.8609785E-2</v>
      </c>
      <c r="H1317" s="2">
        <v>2.6619339999999999E-3</v>
      </c>
      <c r="I1317">
        <f t="shared" si="41"/>
        <v>4.6576413898839104E-3</v>
      </c>
      <c r="J1317">
        <f t="shared" si="42"/>
        <v>8.4658606968427003E-3</v>
      </c>
      <c r="K1317" s="1">
        <v>41247</v>
      </c>
    </row>
    <row r="1318" spans="1:11">
      <c r="A1318">
        <v>1</v>
      </c>
      <c r="B1318" t="s">
        <v>9</v>
      </c>
      <c r="C1318">
        <v>142</v>
      </c>
      <c r="D1318" t="s">
        <v>103</v>
      </c>
      <c r="E1318" t="s">
        <v>113</v>
      </c>
      <c r="F1318" t="s">
        <v>19</v>
      </c>
      <c r="G1318" s="2">
        <v>6.4935059999999996E-3</v>
      </c>
      <c r="H1318" s="2">
        <v>2.6619339999999999E-3</v>
      </c>
      <c r="I1318">
        <f t="shared" si="41"/>
        <v>3.7759592986473614E-3</v>
      </c>
      <c r="J1318">
        <f t="shared" si="42"/>
        <v>5.042016325480965E-3</v>
      </c>
      <c r="K1318" s="1">
        <v>41247</v>
      </c>
    </row>
    <row r="1319" spans="1:11">
      <c r="A1319">
        <v>1</v>
      </c>
      <c r="B1319" t="s">
        <v>9</v>
      </c>
      <c r="C1319">
        <v>142</v>
      </c>
      <c r="D1319" t="s">
        <v>103</v>
      </c>
      <c r="E1319" t="s">
        <v>113</v>
      </c>
      <c r="F1319" t="s">
        <v>20</v>
      </c>
      <c r="G1319" s="2">
        <v>0</v>
      </c>
      <c r="H1319" s="2">
        <v>0</v>
      </c>
      <c r="I1319">
        <f t="shared" si="41"/>
        <v>0</v>
      </c>
      <c r="J1319">
        <f t="shared" si="42"/>
        <v>0</v>
      </c>
      <c r="K1319" s="1">
        <v>41247</v>
      </c>
    </row>
    <row r="1320" spans="1:11">
      <c r="A1320">
        <v>1</v>
      </c>
      <c r="B1320" t="s">
        <v>9</v>
      </c>
      <c r="C1320">
        <v>142</v>
      </c>
      <c r="D1320" t="s">
        <v>103</v>
      </c>
      <c r="E1320" t="s">
        <v>113</v>
      </c>
      <c r="F1320" t="s">
        <v>21</v>
      </c>
      <c r="G1320" s="2">
        <v>4.0096400000000001E-3</v>
      </c>
      <c r="H1320" s="2">
        <v>1.144338E-3</v>
      </c>
      <c r="I1320">
        <f t="shared" si="41"/>
        <v>1.780521150195053E-3</v>
      </c>
      <c r="J1320">
        <f t="shared" si="42"/>
        <v>2.6717058885812402E-3</v>
      </c>
      <c r="K1320" s="1">
        <v>41247</v>
      </c>
    </row>
    <row r="1321" spans="1:11">
      <c r="A1321">
        <v>1</v>
      </c>
      <c r="B1321" t="s">
        <v>9</v>
      </c>
      <c r="C1321">
        <v>142</v>
      </c>
      <c r="D1321" t="s">
        <v>103</v>
      </c>
      <c r="E1321" t="s">
        <v>113</v>
      </c>
      <c r="F1321" t="s">
        <v>22</v>
      </c>
      <c r="G1321" s="2">
        <v>0</v>
      </c>
      <c r="H1321" s="2">
        <v>0</v>
      </c>
      <c r="I1321">
        <f t="shared" si="41"/>
        <v>0</v>
      </c>
      <c r="J1321">
        <f t="shared" si="42"/>
        <v>0</v>
      </c>
      <c r="K1321" s="1">
        <v>41247</v>
      </c>
    </row>
    <row r="1322" spans="1:11">
      <c r="A1322">
        <v>1</v>
      </c>
      <c r="B1322" t="s">
        <v>9</v>
      </c>
      <c r="C1322">
        <v>143</v>
      </c>
      <c r="D1322" t="s">
        <v>172</v>
      </c>
      <c r="E1322" t="s">
        <v>173</v>
      </c>
      <c r="F1322" t="s">
        <v>12</v>
      </c>
      <c r="G1322" s="2">
        <v>0.69923820199999998</v>
      </c>
      <c r="H1322" s="2">
        <v>0.268637285</v>
      </c>
      <c r="I1322">
        <f t="shared" si="41"/>
        <v>0.38815210153898977</v>
      </c>
      <c r="J1322">
        <f t="shared" si="42"/>
        <v>0.52949259391423031</v>
      </c>
      <c r="K1322" s="1">
        <v>41247</v>
      </c>
    </row>
    <row r="1323" spans="1:11">
      <c r="A1323">
        <v>1</v>
      </c>
      <c r="B1323" t="s">
        <v>9</v>
      </c>
      <c r="C1323">
        <v>143</v>
      </c>
      <c r="D1323" t="s">
        <v>172</v>
      </c>
      <c r="E1323" t="s">
        <v>173</v>
      </c>
      <c r="F1323" t="s">
        <v>13</v>
      </c>
      <c r="G1323" s="2">
        <v>0.161241616</v>
      </c>
      <c r="H1323" s="2">
        <v>0.125005897</v>
      </c>
      <c r="I1323">
        <f t="shared" si="41"/>
        <v>0.14083023905126157</v>
      </c>
      <c r="J1323">
        <f t="shared" si="42"/>
        <v>0.15240596904150391</v>
      </c>
      <c r="K1323" s="1">
        <v>41247</v>
      </c>
    </row>
    <row r="1324" spans="1:11">
      <c r="A1324">
        <v>1</v>
      </c>
      <c r="B1324" t="s">
        <v>9</v>
      </c>
      <c r="C1324">
        <v>143</v>
      </c>
      <c r="D1324" t="s">
        <v>172</v>
      </c>
      <c r="E1324" t="s">
        <v>173</v>
      </c>
      <c r="F1324" t="s">
        <v>14</v>
      </c>
      <c r="G1324" s="2">
        <v>1.0046397E-2</v>
      </c>
      <c r="H1324" s="2">
        <v>2.8195360000000001E-3</v>
      </c>
      <c r="I1324">
        <f t="shared" si="41"/>
        <v>4.4032839300176679E-3</v>
      </c>
      <c r="J1324">
        <f t="shared" si="42"/>
        <v>6.6416852798360359E-3</v>
      </c>
      <c r="K1324" s="1">
        <v>41247</v>
      </c>
    </row>
    <row r="1325" spans="1:11">
      <c r="A1325">
        <v>1</v>
      </c>
      <c r="B1325" t="s">
        <v>9</v>
      </c>
      <c r="C1325">
        <v>143</v>
      </c>
      <c r="D1325" t="s">
        <v>172</v>
      </c>
      <c r="E1325" t="s">
        <v>173</v>
      </c>
      <c r="F1325" t="s">
        <v>15</v>
      </c>
      <c r="G1325" s="2">
        <v>1.1161021E-2</v>
      </c>
      <c r="H1325" s="2">
        <v>2.5605770000000001E-3</v>
      </c>
      <c r="I1325">
        <f t="shared" si="41"/>
        <v>4.1654993345697786E-3</v>
      </c>
      <c r="J1325">
        <f t="shared" si="42"/>
        <v>6.6762169728636616E-3</v>
      </c>
      <c r="K1325" s="1">
        <v>41247</v>
      </c>
    </row>
    <row r="1326" spans="1:11">
      <c r="A1326">
        <v>1</v>
      </c>
      <c r="B1326" t="s">
        <v>9</v>
      </c>
      <c r="C1326">
        <v>143</v>
      </c>
      <c r="D1326" t="s">
        <v>172</v>
      </c>
      <c r="E1326" t="s">
        <v>173</v>
      </c>
      <c r="F1326" t="s">
        <v>16</v>
      </c>
      <c r="G1326" s="2">
        <v>2.1957109999999999E-3</v>
      </c>
      <c r="H1326" s="2">
        <v>1.7E-6</v>
      </c>
      <c r="I1326">
        <f t="shared" si="41"/>
        <v>3.3973696318076141E-6</v>
      </c>
      <c r="J1326">
        <f t="shared" si="42"/>
        <v>8.4737572252760601E-6</v>
      </c>
      <c r="K1326" s="1">
        <v>41247</v>
      </c>
    </row>
    <row r="1327" spans="1:11">
      <c r="A1327">
        <v>1</v>
      </c>
      <c r="B1327" t="s">
        <v>9</v>
      </c>
      <c r="C1327">
        <v>143</v>
      </c>
      <c r="D1327" t="s">
        <v>172</v>
      </c>
      <c r="E1327" t="s">
        <v>173</v>
      </c>
      <c r="F1327" t="s">
        <v>17</v>
      </c>
      <c r="G1327" s="2">
        <v>4.8360809999999999E-3</v>
      </c>
      <c r="H1327" s="2">
        <v>2.1534670000000001E-3</v>
      </c>
      <c r="I1327">
        <f t="shared" si="41"/>
        <v>2.979975484202126E-3</v>
      </c>
      <c r="J1327">
        <f t="shared" si="42"/>
        <v>3.8715168521557216E-3</v>
      </c>
      <c r="K1327" s="1">
        <v>41247</v>
      </c>
    </row>
    <row r="1328" spans="1:11">
      <c r="A1328">
        <v>1</v>
      </c>
      <c r="B1328" t="s">
        <v>9</v>
      </c>
      <c r="C1328">
        <v>143</v>
      </c>
      <c r="D1328" t="s">
        <v>172</v>
      </c>
      <c r="E1328" t="s">
        <v>173</v>
      </c>
      <c r="F1328" t="s">
        <v>18</v>
      </c>
      <c r="G1328" s="2">
        <v>8.8341349999999999E-3</v>
      </c>
      <c r="H1328" s="2">
        <v>2.4735220000000001E-3</v>
      </c>
      <c r="I1328">
        <f t="shared" si="41"/>
        <v>3.8648903611897671E-3</v>
      </c>
      <c r="J1328">
        <f t="shared" si="42"/>
        <v>5.8338229082038374E-3</v>
      </c>
      <c r="K1328" s="1">
        <v>41247</v>
      </c>
    </row>
    <row r="1329" spans="1:11">
      <c r="A1329">
        <v>1</v>
      </c>
      <c r="B1329" t="s">
        <v>9</v>
      </c>
      <c r="C1329">
        <v>143</v>
      </c>
      <c r="D1329" t="s">
        <v>172</v>
      </c>
      <c r="E1329" t="s">
        <v>173</v>
      </c>
      <c r="F1329" t="s">
        <v>19</v>
      </c>
      <c r="G1329" s="2">
        <v>1.1764706E-2</v>
      </c>
      <c r="H1329" s="2">
        <v>2.60983E-3</v>
      </c>
      <c r="I1329">
        <f t="shared" si="41"/>
        <v>4.2719824361607218E-3</v>
      </c>
      <c r="J1329">
        <f t="shared" si="42"/>
        <v>6.9140350177891155E-3</v>
      </c>
      <c r="K1329" s="1">
        <v>41247</v>
      </c>
    </row>
    <row r="1330" spans="1:11">
      <c r="A1330">
        <v>1</v>
      </c>
      <c r="B1330" t="s">
        <v>9</v>
      </c>
      <c r="C1330">
        <v>143</v>
      </c>
      <c r="D1330" t="s">
        <v>172</v>
      </c>
      <c r="E1330" t="s">
        <v>173</v>
      </c>
      <c r="F1330" t="s">
        <v>20</v>
      </c>
      <c r="G1330" s="2">
        <v>0.74361416300000005</v>
      </c>
      <c r="H1330" s="2">
        <v>6.8300000000000001E-4</v>
      </c>
      <c r="I1330">
        <f t="shared" si="41"/>
        <v>1.3647464979763737E-3</v>
      </c>
      <c r="J1330">
        <f t="shared" si="42"/>
        <v>3.4024993930932826E-3</v>
      </c>
      <c r="K1330" s="1">
        <v>41247</v>
      </c>
    </row>
    <row r="1331" spans="1:11">
      <c r="A1331">
        <v>1</v>
      </c>
      <c r="B1331" t="s">
        <v>9</v>
      </c>
      <c r="C1331">
        <v>143</v>
      </c>
      <c r="D1331" t="s">
        <v>172</v>
      </c>
      <c r="E1331" t="s">
        <v>173</v>
      </c>
      <c r="F1331" t="s">
        <v>21</v>
      </c>
      <c r="G1331" s="2">
        <v>7.5336070000000003E-3</v>
      </c>
      <c r="H1331" s="2">
        <v>2.5510469999999999E-3</v>
      </c>
      <c r="I1331">
        <f t="shared" si="41"/>
        <v>3.8114516445539926E-3</v>
      </c>
      <c r="J1331">
        <f t="shared" si="42"/>
        <v>5.4174111090270803E-3</v>
      </c>
      <c r="K1331" s="1">
        <v>41247</v>
      </c>
    </row>
    <row r="1332" spans="1:11">
      <c r="A1332">
        <v>1</v>
      </c>
      <c r="B1332" t="s">
        <v>9</v>
      </c>
      <c r="C1332">
        <v>143</v>
      </c>
      <c r="D1332" t="s">
        <v>172</v>
      </c>
      <c r="E1332" t="s">
        <v>173</v>
      </c>
      <c r="F1332" t="s">
        <v>22</v>
      </c>
      <c r="G1332" s="2">
        <v>7.5755531000000001E-2</v>
      </c>
      <c r="H1332" s="2">
        <v>7.3991952E-2</v>
      </c>
      <c r="I1332">
        <f t="shared" si="41"/>
        <v>7.4863356648024751E-2</v>
      </c>
      <c r="J1332">
        <f t="shared" si="42"/>
        <v>7.5396121596315896E-2</v>
      </c>
      <c r="K1332" s="1">
        <v>41247</v>
      </c>
    </row>
    <row r="1333" spans="1:11">
      <c r="A1333">
        <v>1</v>
      </c>
      <c r="B1333" t="s">
        <v>9</v>
      </c>
      <c r="C1333">
        <v>144</v>
      </c>
      <c r="D1333" t="s">
        <v>174</v>
      </c>
      <c r="E1333" t="s">
        <v>175</v>
      </c>
      <c r="F1333" t="s">
        <v>12</v>
      </c>
      <c r="G1333" s="2">
        <v>0</v>
      </c>
      <c r="H1333" s="2">
        <v>0</v>
      </c>
      <c r="I1333">
        <f t="shared" si="41"/>
        <v>0</v>
      </c>
      <c r="J1333">
        <f t="shared" si="42"/>
        <v>0</v>
      </c>
      <c r="K1333" s="1">
        <v>41247</v>
      </c>
    </row>
    <row r="1334" spans="1:11">
      <c r="A1334">
        <v>1</v>
      </c>
      <c r="B1334" t="s">
        <v>9</v>
      </c>
      <c r="C1334">
        <v>144</v>
      </c>
      <c r="D1334" t="s">
        <v>174</v>
      </c>
      <c r="E1334" t="s">
        <v>175</v>
      </c>
      <c r="F1334" t="s">
        <v>13</v>
      </c>
      <c r="G1334" s="2">
        <v>0</v>
      </c>
      <c r="H1334" s="2">
        <v>0</v>
      </c>
      <c r="I1334">
        <f t="shared" si="41"/>
        <v>0</v>
      </c>
      <c r="J1334">
        <f t="shared" si="42"/>
        <v>0</v>
      </c>
      <c r="K1334" s="1">
        <v>41247</v>
      </c>
    </row>
    <row r="1335" spans="1:11">
      <c r="A1335">
        <v>1</v>
      </c>
      <c r="B1335" t="s">
        <v>9</v>
      </c>
      <c r="C1335">
        <v>144</v>
      </c>
      <c r="D1335" t="s">
        <v>174</v>
      </c>
      <c r="E1335" t="s">
        <v>175</v>
      </c>
      <c r="F1335" t="s">
        <v>14</v>
      </c>
      <c r="G1335" s="2">
        <v>9.2386629999999994E-3</v>
      </c>
      <c r="H1335" s="2">
        <v>2.336018E-3</v>
      </c>
      <c r="I1335">
        <f t="shared" si="41"/>
        <v>3.7291192843991123E-3</v>
      </c>
      <c r="J1335">
        <f t="shared" si="42"/>
        <v>5.8069178363502469E-3</v>
      </c>
      <c r="K1335" s="1">
        <v>41247</v>
      </c>
    </row>
    <row r="1336" spans="1:11">
      <c r="A1336">
        <v>1</v>
      </c>
      <c r="B1336" t="s">
        <v>9</v>
      </c>
      <c r="C1336">
        <v>144</v>
      </c>
      <c r="D1336" t="s">
        <v>174</v>
      </c>
      <c r="E1336" t="s">
        <v>175</v>
      </c>
      <c r="F1336" t="s">
        <v>15</v>
      </c>
      <c r="G1336" s="2">
        <v>9.0909670000000001E-3</v>
      </c>
      <c r="H1336" s="2">
        <v>2.0112609999999999E-3</v>
      </c>
      <c r="I1336">
        <f t="shared" si="41"/>
        <v>3.2938086624391062E-3</v>
      </c>
      <c r="J1336">
        <f t="shared" si="42"/>
        <v>5.3350535837619964E-3</v>
      </c>
      <c r="K1336" s="1">
        <v>41247</v>
      </c>
    </row>
    <row r="1337" spans="1:11">
      <c r="A1337">
        <v>1</v>
      </c>
      <c r="B1337" t="s">
        <v>9</v>
      </c>
      <c r="C1337">
        <v>144</v>
      </c>
      <c r="D1337" t="s">
        <v>174</v>
      </c>
      <c r="E1337" t="s">
        <v>175</v>
      </c>
      <c r="F1337" t="s">
        <v>16</v>
      </c>
      <c r="G1337" s="2">
        <v>2.278445E-3</v>
      </c>
      <c r="H1337" s="2">
        <v>6.8399999999999997E-6</v>
      </c>
      <c r="I1337">
        <f t="shared" si="41"/>
        <v>1.3639054910000284E-5</v>
      </c>
      <c r="J1337">
        <f t="shared" si="42"/>
        <v>3.3794192917440976E-5</v>
      </c>
      <c r="K1337" s="1">
        <v>41247</v>
      </c>
    </row>
    <row r="1338" spans="1:11">
      <c r="A1338">
        <v>1</v>
      </c>
      <c r="B1338" t="s">
        <v>9</v>
      </c>
      <c r="C1338">
        <v>144</v>
      </c>
      <c r="D1338" t="s">
        <v>174</v>
      </c>
      <c r="E1338" t="s">
        <v>175</v>
      </c>
      <c r="F1338" t="s">
        <v>17</v>
      </c>
      <c r="G1338" s="2">
        <v>3.7797019999999998E-3</v>
      </c>
      <c r="H1338" s="2">
        <v>1.9816349999999998E-3</v>
      </c>
      <c r="I1338">
        <f t="shared" si="41"/>
        <v>2.6000873660992226E-3</v>
      </c>
      <c r="J1338">
        <f t="shared" si="42"/>
        <v>3.1991435734755867E-3</v>
      </c>
      <c r="K1338" s="1">
        <v>41247</v>
      </c>
    </row>
    <row r="1339" spans="1:11">
      <c r="A1339">
        <v>1</v>
      </c>
      <c r="B1339" t="s">
        <v>9</v>
      </c>
      <c r="C1339">
        <v>144</v>
      </c>
      <c r="D1339" t="s">
        <v>174</v>
      </c>
      <c r="E1339" t="s">
        <v>175</v>
      </c>
      <c r="F1339" t="s">
        <v>18</v>
      </c>
      <c r="G1339" s="2">
        <v>1.4115463999999999E-2</v>
      </c>
      <c r="H1339" s="2">
        <v>1.9757770000000002E-3</v>
      </c>
      <c r="I1339">
        <f t="shared" si="41"/>
        <v>3.4663590105359805E-3</v>
      </c>
      <c r="J1339">
        <f t="shared" si="42"/>
        <v>6.3330649043743621E-3</v>
      </c>
      <c r="K1339" s="1">
        <v>41247</v>
      </c>
    </row>
    <row r="1340" spans="1:11">
      <c r="A1340">
        <v>1</v>
      </c>
      <c r="B1340" t="s">
        <v>9</v>
      </c>
      <c r="C1340">
        <v>144</v>
      </c>
      <c r="D1340" t="s">
        <v>174</v>
      </c>
      <c r="E1340" t="s">
        <v>175</v>
      </c>
      <c r="F1340" t="s">
        <v>19</v>
      </c>
      <c r="G1340" s="2">
        <v>9.514748E-3</v>
      </c>
      <c r="H1340" s="2">
        <v>3.4590110000000001E-3</v>
      </c>
      <c r="I1340">
        <f t="shared" si="41"/>
        <v>5.073567035464124E-3</v>
      </c>
      <c r="J1340">
        <f t="shared" si="42"/>
        <v>7.0472166413516075E-3</v>
      </c>
      <c r="K1340" s="1">
        <v>41247</v>
      </c>
    </row>
    <row r="1341" spans="1:11">
      <c r="A1341">
        <v>1</v>
      </c>
      <c r="B1341" t="s">
        <v>9</v>
      </c>
      <c r="C1341">
        <v>144</v>
      </c>
      <c r="D1341" t="s">
        <v>174</v>
      </c>
      <c r="E1341" t="s">
        <v>175</v>
      </c>
      <c r="F1341" t="s">
        <v>20</v>
      </c>
      <c r="G1341" s="2">
        <v>0</v>
      </c>
      <c r="H1341" s="2">
        <v>0</v>
      </c>
      <c r="I1341">
        <f t="shared" si="41"/>
        <v>0</v>
      </c>
      <c r="J1341">
        <f t="shared" si="42"/>
        <v>0</v>
      </c>
      <c r="K1341" s="1">
        <v>41247</v>
      </c>
    </row>
    <row r="1342" spans="1:11">
      <c r="A1342">
        <v>1</v>
      </c>
      <c r="B1342" t="s">
        <v>9</v>
      </c>
      <c r="C1342">
        <v>144</v>
      </c>
      <c r="D1342" t="s">
        <v>174</v>
      </c>
      <c r="E1342" t="s">
        <v>175</v>
      </c>
      <c r="F1342" t="s">
        <v>21</v>
      </c>
      <c r="G1342" s="2">
        <v>4.2511629999999996E-3</v>
      </c>
      <c r="H1342" s="2">
        <v>1.399897E-3</v>
      </c>
      <c r="I1342">
        <f t="shared" si="41"/>
        <v>2.1062208966852237E-3</v>
      </c>
      <c r="J1342">
        <f t="shared" si="42"/>
        <v>3.0206784894933388E-3</v>
      </c>
      <c r="K1342" s="1">
        <v>41247</v>
      </c>
    </row>
    <row r="1343" spans="1:11">
      <c r="A1343">
        <v>1</v>
      </c>
      <c r="B1343" t="s">
        <v>9</v>
      </c>
      <c r="C1343">
        <v>144</v>
      </c>
      <c r="D1343" t="s">
        <v>174</v>
      </c>
      <c r="E1343" t="s">
        <v>175</v>
      </c>
      <c r="F1343" t="s">
        <v>22</v>
      </c>
      <c r="G1343" s="2">
        <v>0</v>
      </c>
      <c r="H1343" s="2">
        <v>0</v>
      </c>
      <c r="I1343">
        <f t="shared" si="41"/>
        <v>0</v>
      </c>
      <c r="J1343">
        <f t="shared" si="42"/>
        <v>0</v>
      </c>
      <c r="K1343" s="1">
        <v>41247</v>
      </c>
    </row>
    <row r="1344" spans="1:11">
      <c r="A1344">
        <v>1</v>
      </c>
      <c r="B1344" t="s">
        <v>9</v>
      </c>
      <c r="C1344">
        <v>146</v>
      </c>
      <c r="D1344" t="s">
        <v>176</v>
      </c>
      <c r="E1344" t="s">
        <v>177</v>
      </c>
      <c r="F1344" t="s">
        <v>12</v>
      </c>
      <c r="G1344" s="2">
        <v>0.66183384199999995</v>
      </c>
      <c r="H1344" s="2">
        <v>0.35907852400000001</v>
      </c>
      <c r="I1344">
        <f t="shared" si="41"/>
        <v>0.4655645813160994</v>
      </c>
      <c r="J1344">
        <f t="shared" si="42"/>
        <v>0.56633356212513453</v>
      </c>
      <c r="K1344" s="1">
        <v>41247</v>
      </c>
    </row>
    <row r="1345" spans="1:11">
      <c r="A1345">
        <v>1</v>
      </c>
      <c r="B1345" t="s">
        <v>9</v>
      </c>
      <c r="C1345">
        <v>146</v>
      </c>
      <c r="D1345" t="s">
        <v>176</v>
      </c>
      <c r="E1345" t="s">
        <v>177</v>
      </c>
      <c r="F1345" t="s">
        <v>13</v>
      </c>
      <c r="G1345" s="2">
        <v>0.229881066</v>
      </c>
      <c r="H1345" s="2">
        <v>4.1135251999999997E-2</v>
      </c>
      <c r="I1345">
        <f t="shared" si="41"/>
        <v>6.9783366918435008E-2</v>
      </c>
      <c r="J1345">
        <f t="shared" si="42"/>
        <v>0.11987431996438709</v>
      </c>
      <c r="K1345" s="1">
        <v>41247</v>
      </c>
    </row>
    <row r="1346" spans="1:11">
      <c r="A1346">
        <v>1</v>
      </c>
      <c r="B1346" t="s">
        <v>9</v>
      </c>
      <c r="C1346">
        <v>146</v>
      </c>
      <c r="D1346" t="s">
        <v>176</v>
      </c>
      <c r="E1346" t="s">
        <v>177</v>
      </c>
      <c r="F1346" t="s">
        <v>14</v>
      </c>
      <c r="G1346" s="2">
        <v>2.1137110000000001E-2</v>
      </c>
      <c r="H1346" s="2">
        <v>2.056347E-3</v>
      </c>
      <c r="I1346">
        <f t="shared" ref="I1346:I1398" si="43">IFERROR(2*H1346*G1346/(H1346+G1346),0)</f>
        <v>3.7480598719863106E-3</v>
      </c>
      <c r="J1346">
        <f t="shared" si="42"/>
        <v>7.4014875602835288E-3</v>
      </c>
      <c r="K1346" s="1">
        <v>41247</v>
      </c>
    </row>
    <row r="1347" spans="1:11">
      <c r="A1347">
        <v>1</v>
      </c>
      <c r="B1347" t="s">
        <v>9</v>
      </c>
      <c r="C1347">
        <v>146</v>
      </c>
      <c r="D1347" t="s">
        <v>176</v>
      </c>
      <c r="E1347" t="s">
        <v>177</v>
      </c>
      <c r="F1347" t="s">
        <v>15</v>
      </c>
      <c r="G1347" s="2">
        <v>2.3146231E-2</v>
      </c>
      <c r="H1347" s="2">
        <v>1.675279E-3</v>
      </c>
      <c r="I1347">
        <f t="shared" si="43"/>
        <v>3.1244186774655532E-3</v>
      </c>
      <c r="J1347">
        <f t="shared" si="42"/>
        <v>6.4957858270366549E-3</v>
      </c>
      <c r="K1347" s="1">
        <v>41247</v>
      </c>
    </row>
    <row r="1348" spans="1:11">
      <c r="A1348">
        <v>1</v>
      </c>
      <c r="B1348" t="s">
        <v>9</v>
      </c>
      <c r="C1348">
        <v>146</v>
      </c>
      <c r="D1348" t="s">
        <v>176</v>
      </c>
      <c r="E1348" t="s">
        <v>177</v>
      </c>
      <c r="F1348" t="s">
        <v>16</v>
      </c>
      <c r="G1348" s="2">
        <v>7.18E-4</v>
      </c>
      <c r="H1348" s="2">
        <v>1.3799999999999999E-6</v>
      </c>
      <c r="I1348">
        <f t="shared" si="43"/>
        <v>2.7547054407962405E-6</v>
      </c>
      <c r="J1348">
        <f t="shared" si="42"/>
        <v>6.8473573639982312E-6</v>
      </c>
      <c r="K1348" s="1">
        <v>41247</v>
      </c>
    </row>
    <row r="1349" spans="1:11">
      <c r="A1349">
        <v>1</v>
      </c>
      <c r="B1349" t="s">
        <v>9</v>
      </c>
      <c r="C1349">
        <v>146</v>
      </c>
      <c r="D1349" t="s">
        <v>176</v>
      </c>
      <c r="E1349" t="s">
        <v>177</v>
      </c>
      <c r="F1349" t="s">
        <v>17</v>
      </c>
      <c r="G1349" s="2">
        <v>3.3441370000000001E-3</v>
      </c>
      <c r="H1349" s="2">
        <v>1.4798109999999999E-3</v>
      </c>
      <c r="I1349">
        <f t="shared" si="43"/>
        <v>2.0517181023124629E-3</v>
      </c>
      <c r="J1349">
        <f t="shared" si="42"/>
        <v>2.671103951196113E-3</v>
      </c>
      <c r="K1349" s="1">
        <v>41247</v>
      </c>
    </row>
    <row r="1350" spans="1:11">
      <c r="A1350">
        <v>1</v>
      </c>
      <c r="B1350" t="s">
        <v>9</v>
      </c>
      <c r="C1350">
        <v>146</v>
      </c>
      <c r="D1350" t="s">
        <v>176</v>
      </c>
      <c r="E1350" t="s">
        <v>177</v>
      </c>
      <c r="F1350" t="s">
        <v>18</v>
      </c>
      <c r="G1350" s="2">
        <v>1.1494996E-2</v>
      </c>
      <c r="H1350" s="2">
        <v>2.0332509999999998E-3</v>
      </c>
      <c r="I1350">
        <f t="shared" si="43"/>
        <v>3.455320133051385E-3</v>
      </c>
      <c r="J1350">
        <f t="shared" si="42"/>
        <v>5.9537935887497449E-3</v>
      </c>
      <c r="K1350" s="1">
        <v>41247</v>
      </c>
    </row>
    <row r="1351" spans="1:11">
      <c r="A1351">
        <v>1</v>
      </c>
      <c r="B1351" t="s">
        <v>9</v>
      </c>
      <c r="C1351">
        <v>146</v>
      </c>
      <c r="D1351" t="s">
        <v>176</v>
      </c>
      <c r="E1351" t="s">
        <v>177</v>
      </c>
      <c r="F1351" t="s">
        <v>19</v>
      </c>
      <c r="G1351" s="2">
        <v>5.8532189999999998E-3</v>
      </c>
      <c r="H1351" s="2">
        <v>2.5365850000000001E-3</v>
      </c>
      <c r="I1351">
        <f t="shared" si="43"/>
        <v>3.5393407324211625E-3</v>
      </c>
      <c r="J1351">
        <f t="shared" ref="J1351:J1398" si="44">IFERROR((1+0.5^2)*H1351*G1351/(H1351+(0.5^2)*G1351),0)</f>
        <v>4.6398739856251658E-3</v>
      </c>
      <c r="K1351" s="1">
        <v>41247</v>
      </c>
    </row>
    <row r="1352" spans="1:11">
      <c r="A1352">
        <v>1</v>
      </c>
      <c r="B1352" t="s">
        <v>9</v>
      </c>
      <c r="C1352">
        <v>146</v>
      </c>
      <c r="D1352" t="s">
        <v>176</v>
      </c>
      <c r="E1352" t="s">
        <v>177</v>
      </c>
      <c r="F1352" t="s">
        <v>20</v>
      </c>
      <c r="G1352" s="2">
        <v>0.32883014599999999</v>
      </c>
      <c r="H1352" s="2">
        <v>8.7500000000000002E-4</v>
      </c>
      <c r="I1352">
        <f t="shared" si="43"/>
        <v>1.7453556988158139E-3</v>
      </c>
      <c r="J1352">
        <f t="shared" si="44"/>
        <v>4.3289238309124093E-3</v>
      </c>
      <c r="K1352" s="1">
        <v>41247</v>
      </c>
    </row>
    <row r="1353" spans="1:11">
      <c r="A1353">
        <v>1</v>
      </c>
      <c r="B1353" t="s">
        <v>9</v>
      </c>
      <c r="C1353">
        <v>146</v>
      </c>
      <c r="D1353" t="s">
        <v>176</v>
      </c>
      <c r="E1353" t="s">
        <v>177</v>
      </c>
      <c r="F1353" t="s">
        <v>21</v>
      </c>
      <c r="G1353" s="2">
        <v>4.792943E-3</v>
      </c>
      <c r="H1353" s="2">
        <v>1.7205199999999999E-3</v>
      </c>
      <c r="I1353">
        <f t="shared" si="43"/>
        <v>2.5320952281021633E-3</v>
      </c>
      <c r="J1353">
        <f t="shared" si="44"/>
        <v>3.5316222890353194E-3</v>
      </c>
      <c r="K1353" s="1">
        <v>41247</v>
      </c>
    </row>
    <row r="1354" spans="1:11">
      <c r="A1354">
        <v>1</v>
      </c>
      <c r="B1354" t="s">
        <v>9</v>
      </c>
      <c r="C1354">
        <v>146</v>
      </c>
      <c r="D1354" t="s">
        <v>176</v>
      </c>
      <c r="E1354" t="s">
        <v>177</v>
      </c>
      <c r="F1354" t="s">
        <v>22</v>
      </c>
      <c r="G1354" s="2">
        <v>7.9881664000000005E-2</v>
      </c>
      <c r="H1354" s="2">
        <v>7.9471577000000002E-2</v>
      </c>
      <c r="I1354">
        <f t="shared" si="43"/>
        <v>7.9676092831574452E-2</v>
      </c>
      <c r="J1354">
        <f t="shared" si="44"/>
        <v>7.9799308369957564E-2</v>
      </c>
      <c r="K1354" s="1">
        <v>41247</v>
      </c>
    </row>
    <row r="1355" spans="1:11">
      <c r="A1355">
        <v>1</v>
      </c>
      <c r="B1355" t="s">
        <v>9</v>
      </c>
      <c r="C1355">
        <v>149</v>
      </c>
      <c r="D1355" t="s">
        <v>178</v>
      </c>
      <c r="E1355" t="s">
        <v>179</v>
      </c>
      <c r="F1355" t="s">
        <v>12</v>
      </c>
      <c r="G1355" s="2">
        <v>0.27313624199999997</v>
      </c>
      <c r="H1355" s="2">
        <v>8.6475543000000002E-2</v>
      </c>
      <c r="I1355">
        <f t="shared" si="43"/>
        <v>0.13136168404452822</v>
      </c>
      <c r="J1355">
        <f t="shared" si="44"/>
        <v>0.19077656818829827</v>
      </c>
      <c r="K1355" s="1">
        <v>41247</v>
      </c>
    </row>
    <row r="1356" spans="1:11">
      <c r="A1356">
        <v>1</v>
      </c>
      <c r="B1356" t="s">
        <v>9</v>
      </c>
      <c r="C1356">
        <v>149</v>
      </c>
      <c r="D1356" t="s">
        <v>178</v>
      </c>
      <c r="E1356" t="s">
        <v>179</v>
      </c>
      <c r="F1356" t="s">
        <v>13</v>
      </c>
      <c r="G1356" s="2">
        <v>0.22437531699999999</v>
      </c>
      <c r="H1356" s="2">
        <v>1.5444321E-2</v>
      </c>
      <c r="I1356">
        <f t="shared" si="43"/>
        <v>2.8899421658077535E-2</v>
      </c>
      <c r="J1356">
        <f t="shared" si="44"/>
        <v>6.0550286946802145E-2</v>
      </c>
      <c r="K1356" s="1">
        <v>41247</v>
      </c>
    </row>
    <row r="1357" spans="1:11">
      <c r="A1357">
        <v>1</v>
      </c>
      <c r="B1357" t="s">
        <v>9</v>
      </c>
      <c r="C1357">
        <v>149</v>
      </c>
      <c r="D1357" t="s">
        <v>178</v>
      </c>
      <c r="E1357" t="s">
        <v>179</v>
      </c>
      <c r="F1357" t="s">
        <v>14</v>
      </c>
      <c r="G1357" s="2">
        <v>1.4645369E-2</v>
      </c>
      <c r="H1357" s="2">
        <v>3.6074409999999999E-3</v>
      </c>
      <c r="I1357">
        <f t="shared" si="43"/>
        <v>5.7889502592454525E-3</v>
      </c>
      <c r="J1357">
        <f t="shared" si="44"/>
        <v>9.0854794354214997E-3</v>
      </c>
      <c r="K1357" s="1">
        <v>41247</v>
      </c>
    </row>
    <row r="1358" spans="1:11">
      <c r="A1358">
        <v>1</v>
      </c>
      <c r="B1358" t="s">
        <v>9</v>
      </c>
      <c r="C1358">
        <v>149</v>
      </c>
      <c r="D1358" t="s">
        <v>178</v>
      </c>
      <c r="E1358" t="s">
        <v>179</v>
      </c>
      <c r="F1358" t="s">
        <v>15</v>
      </c>
      <c r="G1358" s="2">
        <v>1.4521083000000001E-2</v>
      </c>
      <c r="H1358" s="2">
        <v>3.1289239999999999E-3</v>
      </c>
      <c r="I1358">
        <f t="shared" si="43"/>
        <v>5.1484812560915125E-3</v>
      </c>
      <c r="J1358">
        <f t="shared" si="44"/>
        <v>8.4025107252406056E-3</v>
      </c>
      <c r="K1358" s="1">
        <v>41247</v>
      </c>
    </row>
    <row r="1359" spans="1:11">
      <c r="A1359">
        <v>1</v>
      </c>
      <c r="B1359" t="s">
        <v>9</v>
      </c>
      <c r="C1359">
        <v>149</v>
      </c>
      <c r="D1359" t="s">
        <v>178</v>
      </c>
      <c r="E1359" t="s">
        <v>179</v>
      </c>
      <c r="F1359" t="s">
        <v>16</v>
      </c>
      <c r="G1359" s="2">
        <v>3.1810900000000001E-3</v>
      </c>
      <c r="H1359" s="2">
        <v>1.03E-5</v>
      </c>
      <c r="I1359">
        <f t="shared" si="43"/>
        <v>2.0533514863429412E-5</v>
      </c>
      <c r="J1359">
        <f t="shared" si="44"/>
        <v>5.0841524195525545E-5</v>
      </c>
      <c r="K1359" s="1">
        <v>41247</v>
      </c>
    </row>
    <row r="1360" spans="1:11">
      <c r="A1360">
        <v>1</v>
      </c>
      <c r="B1360" t="s">
        <v>9</v>
      </c>
      <c r="C1360">
        <v>149</v>
      </c>
      <c r="D1360" t="s">
        <v>178</v>
      </c>
      <c r="E1360" t="s">
        <v>179</v>
      </c>
      <c r="F1360" t="s">
        <v>17</v>
      </c>
      <c r="G1360" s="2">
        <v>7.4229430000000004E-3</v>
      </c>
      <c r="H1360" s="2">
        <v>3.4937259999999999E-3</v>
      </c>
      <c r="I1360">
        <f t="shared" si="43"/>
        <v>4.7512165030593129E-3</v>
      </c>
      <c r="J1360">
        <f t="shared" si="44"/>
        <v>6.0598921367224457E-3</v>
      </c>
      <c r="K1360" s="1">
        <v>41247</v>
      </c>
    </row>
    <row r="1361" spans="1:11">
      <c r="A1361">
        <v>1</v>
      </c>
      <c r="B1361" t="s">
        <v>9</v>
      </c>
      <c r="C1361">
        <v>149</v>
      </c>
      <c r="D1361" t="s">
        <v>178</v>
      </c>
      <c r="E1361" t="s">
        <v>179</v>
      </c>
      <c r="F1361" t="s">
        <v>18</v>
      </c>
      <c r="G1361" s="2">
        <v>1.3859748E-2</v>
      </c>
      <c r="H1361" s="2">
        <v>3.2963609999999998E-3</v>
      </c>
      <c r="I1361">
        <f t="shared" si="43"/>
        <v>5.3260016915290054E-3</v>
      </c>
      <c r="J1361">
        <f t="shared" si="44"/>
        <v>8.4463687255442663E-3</v>
      </c>
      <c r="K1361" s="1">
        <v>41247</v>
      </c>
    </row>
    <row r="1362" spans="1:11">
      <c r="A1362">
        <v>1</v>
      </c>
      <c r="B1362" t="s">
        <v>9</v>
      </c>
      <c r="C1362">
        <v>149</v>
      </c>
      <c r="D1362" t="s">
        <v>178</v>
      </c>
      <c r="E1362" t="s">
        <v>179</v>
      </c>
      <c r="F1362" t="s">
        <v>19</v>
      </c>
      <c r="G1362" s="2">
        <v>1.1083744E-2</v>
      </c>
      <c r="H1362" s="2">
        <v>5.8441559999999997E-3</v>
      </c>
      <c r="I1362">
        <f t="shared" si="43"/>
        <v>7.6530613956916098E-3</v>
      </c>
      <c r="J1362">
        <f t="shared" si="44"/>
        <v>9.3984964118874175E-3</v>
      </c>
      <c r="K1362" s="1">
        <v>41247</v>
      </c>
    </row>
    <row r="1363" spans="1:11">
      <c r="A1363">
        <v>1</v>
      </c>
      <c r="B1363" t="s">
        <v>9</v>
      </c>
      <c r="C1363">
        <v>149</v>
      </c>
      <c r="D1363" t="s">
        <v>178</v>
      </c>
      <c r="E1363" t="s">
        <v>179</v>
      </c>
      <c r="F1363" t="s">
        <v>20</v>
      </c>
      <c r="G1363" s="2">
        <v>0</v>
      </c>
      <c r="H1363" s="2">
        <v>0</v>
      </c>
      <c r="I1363">
        <f t="shared" si="43"/>
        <v>0</v>
      </c>
      <c r="J1363">
        <f t="shared" si="44"/>
        <v>0</v>
      </c>
      <c r="K1363" s="1">
        <v>41247</v>
      </c>
    </row>
    <row r="1364" spans="1:11">
      <c r="A1364">
        <v>1</v>
      </c>
      <c r="B1364" t="s">
        <v>9</v>
      </c>
      <c r="C1364">
        <v>149</v>
      </c>
      <c r="D1364" t="s">
        <v>178</v>
      </c>
      <c r="E1364" t="s">
        <v>179</v>
      </c>
      <c r="F1364" t="s">
        <v>21</v>
      </c>
      <c r="G1364" s="2">
        <v>7.699282E-3</v>
      </c>
      <c r="H1364" s="2">
        <v>2.9960479999999999E-3</v>
      </c>
      <c r="I1364">
        <f t="shared" si="43"/>
        <v>4.3135496403637853E-3</v>
      </c>
      <c r="J1364">
        <f t="shared" si="44"/>
        <v>5.859590242437894E-3</v>
      </c>
      <c r="K1364" s="1">
        <v>41247</v>
      </c>
    </row>
    <row r="1365" spans="1:11">
      <c r="A1365">
        <v>1</v>
      </c>
      <c r="B1365" t="s">
        <v>9</v>
      </c>
      <c r="C1365">
        <v>149</v>
      </c>
      <c r="D1365" t="s">
        <v>178</v>
      </c>
      <c r="E1365" t="s">
        <v>179</v>
      </c>
      <c r="F1365" t="s">
        <v>22</v>
      </c>
      <c r="G1365" s="2">
        <v>0</v>
      </c>
      <c r="H1365" s="2">
        <v>0</v>
      </c>
      <c r="I1365">
        <f t="shared" si="43"/>
        <v>0</v>
      </c>
      <c r="J1365">
        <f t="shared" si="44"/>
        <v>0</v>
      </c>
      <c r="K1365" s="1">
        <v>41247</v>
      </c>
    </row>
    <row r="1366" spans="1:11">
      <c r="A1366">
        <v>1</v>
      </c>
      <c r="B1366" t="s">
        <v>9</v>
      </c>
      <c r="C1366">
        <v>150</v>
      </c>
      <c r="D1366" t="s">
        <v>123</v>
      </c>
      <c r="E1366" t="s">
        <v>122</v>
      </c>
      <c r="F1366" t="s">
        <v>12</v>
      </c>
      <c r="G1366" s="2">
        <v>0.57156278299999996</v>
      </c>
      <c r="H1366" s="2">
        <v>0.16506177699999999</v>
      </c>
      <c r="I1366">
        <f t="shared" si="43"/>
        <v>0.25614994055871659</v>
      </c>
      <c r="J1366">
        <f t="shared" si="44"/>
        <v>0.38294532832682615</v>
      </c>
      <c r="K1366" s="1">
        <v>41247</v>
      </c>
    </row>
    <row r="1367" spans="1:11">
      <c r="A1367">
        <v>1</v>
      </c>
      <c r="B1367" t="s">
        <v>9</v>
      </c>
      <c r="C1367">
        <v>150</v>
      </c>
      <c r="D1367" t="s">
        <v>123</v>
      </c>
      <c r="E1367" t="s">
        <v>122</v>
      </c>
      <c r="F1367" t="s">
        <v>13</v>
      </c>
      <c r="G1367" s="2">
        <v>9.7399999999999996E-5</v>
      </c>
      <c r="H1367" s="2">
        <v>3.2299999999999999E-5</v>
      </c>
      <c r="I1367">
        <f t="shared" si="43"/>
        <v>4.8512259059367768E-5</v>
      </c>
      <c r="J1367">
        <f t="shared" si="44"/>
        <v>6.9417917034421886E-5</v>
      </c>
      <c r="K1367" s="1">
        <v>41247</v>
      </c>
    </row>
    <row r="1368" spans="1:11">
      <c r="A1368">
        <v>1</v>
      </c>
      <c r="B1368" t="s">
        <v>9</v>
      </c>
      <c r="C1368">
        <v>150</v>
      </c>
      <c r="D1368" t="s">
        <v>123</v>
      </c>
      <c r="E1368" t="s">
        <v>122</v>
      </c>
      <c r="F1368" t="s">
        <v>14</v>
      </c>
      <c r="G1368" s="2">
        <v>2.5014531999999999E-2</v>
      </c>
      <c r="H1368" s="2">
        <v>3.9785180000000003E-3</v>
      </c>
      <c r="I1368">
        <f t="shared" si="43"/>
        <v>6.8651463591154439E-3</v>
      </c>
      <c r="J1368">
        <f t="shared" si="44"/>
        <v>1.2157850023858132E-2</v>
      </c>
      <c r="K1368" s="1">
        <v>41247</v>
      </c>
    </row>
    <row r="1369" spans="1:11">
      <c r="A1369">
        <v>1</v>
      </c>
      <c r="B1369" t="s">
        <v>9</v>
      </c>
      <c r="C1369">
        <v>150</v>
      </c>
      <c r="D1369" t="s">
        <v>123</v>
      </c>
      <c r="E1369" t="s">
        <v>122</v>
      </c>
      <c r="F1369" t="s">
        <v>15</v>
      </c>
      <c r="G1369" s="2">
        <v>2.565106E-2</v>
      </c>
      <c r="H1369" s="2">
        <v>3.3107129999999999E-3</v>
      </c>
      <c r="I1369">
        <f t="shared" si="43"/>
        <v>5.8645095937862645E-3</v>
      </c>
      <c r="J1369">
        <f t="shared" si="44"/>
        <v>1.0917299577088053E-2</v>
      </c>
      <c r="K1369" s="1">
        <v>41247</v>
      </c>
    </row>
    <row r="1370" spans="1:11">
      <c r="A1370">
        <v>1</v>
      </c>
      <c r="B1370" t="s">
        <v>9</v>
      </c>
      <c r="C1370">
        <v>150</v>
      </c>
      <c r="D1370" t="s">
        <v>123</v>
      </c>
      <c r="E1370" t="s">
        <v>122</v>
      </c>
      <c r="F1370" t="s">
        <v>16</v>
      </c>
      <c r="G1370" s="2">
        <v>1.669058E-3</v>
      </c>
      <c r="H1370" s="2">
        <v>3.26E-5</v>
      </c>
      <c r="I1370">
        <f t="shared" si="43"/>
        <v>6.3950912345488921E-5</v>
      </c>
      <c r="J1370">
        <f t="shared" si="44"/>
        <v>1.5118799883075907E-4</v>
      </c>
      <c r="K1370" s="1">
        <v>41247</v>
      </c>
    </row>
    <row r="1371" spans="1:11">
      <c r="A1371">
        <v>1</v>
      </c>
      <c r="B1371" t="s">
        <v>9</v>
      </c>
      <c r="C1371">
        <v>150</v>
      </c>
      <c r="D1371" t="s">
        <v>123</v>
      </c>
      <c r="E1371" t="s">
        <v>122</v>
      </c>
      <c r="F1371" t="s">
        <v>17</v>
      </c>
      <c r="G1371" s="2">
        <v>1.0543412E-2</v>
      </c>
      <c r="H1371" s="2">
        <v>5.3638899999999996E-3</v>
      </c>
      <c r="I1371">
        <f t="shared" si="43"/>
        <v>7.1104078105363186E-3</v>
      </c>
      <c r="J1371">
        <f t="shared" si="44"/>
        <v>8.8367998498014248E-3</v>
      </c>
      <c r="K1371" s="1">
        <v>41247</v>
      </c>
    </row>
    <row r="1372" spans="1:11">
      <c r="A1372">
        <v>1</v>
      </c>
      <c r="B1372" t="s">
        <v>9</v>
      </c>
      <c r="C1372">
        <v>150</v>
      </c>
      <c r="D1372" t="s">
        <v>123</v>
      </c>
      <c r="E1372" t="s">
        <v>122</v>
      </c>
      <c r="F1372" t="s">
        <v>18</v>
      </c>
      <c r="G1372" s="2">
        <v>3.4267560000000002E-2</v>
      </c>
      <c r="H1372" s="2">
        <v>4.8468979999999997E-3</v>
      </c>
      <c r="I1372">
        <f t="shared" si="43"/>
        <v>8.4925818493448105E-3</v>
      </c>
      <c r="J1372">
        <f t="shared" si="44"/>
        <v>1.5477671932499604E-2</v>
      </c>
      <c r="K1372" s="1">
        <v>41247</v>
      </c>
    </row>
    <row r="1373" spans="1:11">
      <c r="A1373">
        <v>1</v>
      </c>
      <c r="B1373" t="s">
        <v>9</v>
      </c>
      <c r="C1373">
        <v>150</v>
      </c>
      <c r="D1373" t="s">
        <v>123</v>
      </c>
      <c r="E1373" t="s">
        <v>122</v>
      </c>
      <c r="F1373" t="s">
        <v>19</v>
      </c>
      <c r="G1373" s="2">
        <v>1.4184397E-2</v>
      </c>
      <c r="H1373" s="2">
        <v>4.8840050000000003E-3</v>
      </c>
      <c r="I1373">
        <f t="shared" si="43"/>
        <v>7.266121814506009E-3</v>
      </c>
      <c r="J1373">
        <f t="shared" si="44"/>
        <v>1.0272213696228162E-2</v>
      </c>
      <c r="K1373" s="1">
        <v>41247</v>
      </c>
    </row>
    <row r="1374" spans="1:11">
      <c r="A1374">
        <v>1</v>
      </c>
      <c r="B1374" t="s">
        <v>9</v>
      </c>
      <c r="C1374">
        <v>150</v>
      </c>
      <c r="D1374" t="s">
        <v>123</v>
      </c>
      <c r="E1374" t="s">
        <v>122</v>
      </c>
      <c r="F1374" t="s">
        <v>20</v>
      </c>
      <c r="G1374" s="2">
        <v>0.27159460800000002</v>
      </c>
      <c r="H1374" s="2">
        <v>1.012666E-3</v>
      </c>
      <c r="I1374">
        <f t="shared" si="43"/>
        <v>2.0178084118542485E-3</v>
      </c>
      <c r="J1374">
        <f t="shared" si="44"/>
        <v>4.9889233236136907E-3</v>
      </c>
      <c r="K1374" s="1">
        <v>41247</v>
      </c>
    </row>
    <row r="1375" spans="1:11">
      <c r="A1375">
        <v>1</v>
      </c>
      <c r="B1375" t="s">
        <v>9</v>
      </c>
      <c r="C1375">
        <v>150</v>
      </c>
      <c r="D1375" t="s">
        <v>123</v>
      </c>
      <c r="E1375" t="s">
        <v>122</v>
      </c>
      <c r="F1375" t="s">
        <v>21</v>
      </c>
      <c r="G1375" s="2">
        <v>1.0420396E-2</v>
      </c>
      <c r="H1375" s="2">
        <v>2.37009E-3</v>
      </c>
      <c r="I1375">
        <f t="shared" si="43"/>
        <v>3.8618198488532805E-3</v>
      </c>
      <c r="J1375">
        <f t="shared" si="44"/>
        <v>6.2051100861796413E-3</v>
      </c>
      <c r="K1375" s="1">
        <v>41247</v>
      </c>
    </row>
    <row r="1376" spans="1:11">
      <c r="A1376">
        <v>1</v>
      </c>
      <c r="B1376" t="s">
        <v>9</v>
      </c>
      <c r="C1376">
        <v>150</v>
      </c>
      <c r="D1376" t="s">
        <v>123</v>
      </c>
      <c r="E1376" t="s">
        <v>122</v>
      </c>
      <c r="F1376" t="s">
        <v>22</v>
      </c>
      <c r="G1376" s="2">
        <v>0</v>
      </c>
      <c r="H1376" s="2">
        <v>0</v>
      </c>
      <c r="I1376">
        <f t="shared" si="43"/>
        <v>0</v>
      </c>
      <c r="J1376">
        <f t="shared" si="44"/>
        <v>0</v>
      </c>
      <c r="K1376" s="1">
        <v>41247</v>
      </c>
    </row>
    <row r="1377" spans="1:11">
      <c r="A1377">
        <v>1</v>
      </c>
      <c r="B1377" t="s">
        <v>9</v>
      </c>
      <c r="C1377">
        <v>151</v>
      </c>
      <c r="D1377" t="s">
        <v>180</v>
      </c>
      <c r="E1377" t="s">
        <v>181</v>
      </c>
      <c r="F1377" t="s">
        <v>12</v>
      </c>
      <c r="G1377" s="2">
        <v>0.69261151099999996</v>
      </c>
      <c r="H1377" s="2">
        <v>0.28133020399999997</v>
      </c>
      <c r="I1377">
        <f t="shared" si="43"/>
        <v>0.40013182448475004</v>
      </c>
      <c r="J1377">
        <f t="shared" si="44"/>
        <v>0.5359180173772724</v>
      </c>
      <c r="K1377" s="1">
        <v>41247</v>
      </c>
    </row>
    <row r="1378" spans="1:11">
      <c r="A1378">
        <v>1</v>
      </c>
      <c r="B1378" t="s">
        <v>9</v>
      </c>
      <c r="C1378">
        <v>151</v>
      </c>
      <c r="D1378" t="s">
        <v>180</v>
      </c>
      <c r="E1378" t="s">
        <v>181</v>
      </c>
      <c r="F1378" t="s">
        <v>13</v>
      </c>
      <c r="G1378" s="2">
        <v>0.21668020599999999</v>
      </c>
      <c r="H1378" s="2">
        <v>6.5070726999999995E-2</v>
      </c>
      <c r="I1378">
        <f t="shared" si="43"/>
        <v>0.10008512398381134</v>
      </c>
      <c r="J1378">
        <f t="shared" si="44"/>
        <v>0.14780533459585052</v>
      </c>
      <c r="K1378" s="1">
        <v>41247</v>
      </c>
    </row>
    <row r="1379" spans="1:11">
      <c r="A1379">
        <v>1</v>
      </c>
      <c r="B1379" t="s">
        <v>9</v>
      </c>
      <c r="C1379">
        <v>151</v>
      </c>
      <c r="D1379" t="s">
        <v>180</v>
      </c>
      <c r="E1379" t="s">
        <v>181</v>
      </c>
      <c r="F1379" t="s">
        <v>14</v>
      </c>
      <c r="G1379" s="2">
        <v>5.3660922E-2</v>
      </c>
      <c r="H1379" s="2">
        <v>8.7035540000000005E-3</v>
      </c>
      <c r="I1379">
        <f t="shared" si="43"/>
        <v>1.4977781014845312E-2</v>
      </c>
      <c r="J1379">
        <f t="shared" si="44"/>
        <v>2.639389679826145E-2</v>
      </c>
      <c r="K1379" s="1">
        <v>41247</v>
      </c>
    </row>
    <row r="1380" spans="1:11">
      <c r="A1380">
        <v>1</v>
      </c>
      <c r="B1380" t="s">
        <v>9</v>
      </c>
      <c r="C1380">
        <v>151</v>
      </c>
      <c r="D1380" t="s">
        <v>180</v>
      </c>
      <c r="E1380" t="s">
        <v>181</v>
      </c>
      <c r="F1380" t="s">
        <v>15</v>
      </c>
      <c r="G1380" s="2">
        <v>5.7503611000000003E-2</v>
      </c>
      <c r="H1380" s="2">
        <v>7.8885919999999998E-3</v>
      </c>
      <c r="I1380">
        <f t="shared" si="43"/>
        <v>1.3873902541736113E-2</v>
      </c>
      <c r="J1380">
        <f t="shared" si="44"/>
        <v>2.5467820559105205E-2</v>
      </c>
      <c r="K1380" s="1">
        <v>41247</v>
      </c>
    </row>
    <row r="1381" spans="1:11">
      <c r="A1381">
        <v>1</v>
      </c>
      <c r="B1381" t="s">
        <v>9</v>
      </c>
      <c r="C1381">
        <v>151</v>
      </c>
      <c r="D1381" t="s">
        <v>180</v>
      </c>
      <c r="E1381" t="s">
        <v>181</v>
      </c>
      <c r="F1381" t="s">
        <v>16</v>
      </c>
      <c r="G1381" s="2">
        <v>5.9391859999999999E-3</v>
      </c>
      <c r="H1381" s="2">
        <v>3.0000000000000001E-5</v>
      </c>
      <c r="I1381">
        <f t="shared" si="43"/>
        <v>5.969845134663253E-5</v>
      </c>
      <c r="J1381">
        <f t="shared" si="44"/>
        <v>1.470293039362053E-4</v>
      </c>
      <c r="K1381" s="1">
        <v>41247</v>
      </c>
    </row>
    <row r="1382" spans="1:11">
      <c r="A1382">
        <v>1</v>
      </c>
      <c r="B1382" t="s">
        <v>9</v>
      </c>
      <c r="C1382">
        <v>151</v>
      </c>
      <c r="D1382" t="s">
        <v>180</v>
      </c>
      <c r="E1382" t="s">
        <v>181</v>
      </c>
      <c r="F1382" t="s">
        <v>17</v>
      </c>
      <c r="G1382" s="2">
        <v>1.5533698E-2</v>
      </c>
      <c r="H1382" s="2">
        <v>8.2467059999999995E-3</v>
      </c>
      <c r="I1382">
        <f t="shared" si="43"/>
        <v>1.0773731219939577E-2</v>
      </c>
      <c r="J1382">
        <f t="shared" si="44"/>
        <v>1.3200789605972088E-2</v>
      </c>
      <c r="K1382" s="1">
        <v>41247</v>
      </c>
    </row>
    <row r="1383" spans="1:11">
      <c r="A1383">
        <v>1</v>
      </c>
      <c r="B1383" t="s">
        <v>9</v>
      </c>
      <c r="C1383">
        <v>151</v>
      </c>
      <c r="D1383" t="s">
        <v>180</v>
      </c>
      <c r="E1383" t="s">
        <v>181</v>
      </c>
      <c r="F1383" t="s">
        <v>18</v>
      </c>
      <c r="G1383" s="2">
        <v>5.3935974999999997E-2</v>
      </c>
      <c r="H1383" s="2">
        <v>8.0383450000000006E-3</v>
      </c>
      <c r="I1383">
        <f t="shared" si="43"/>
        <v>1.3991471789004704E-2</v>
      </c>
      <c r="J1383">
        <f t="shared" si="44"/>
        <v>2.5180579815087187E-2</v>
      </c>
      <c r="K1383" s="1">
        <v>41247</v>
      </c>
    </row>
    <row r="1384" spans="1:11">
      <c r="A1384">
        <v>1</v>
      </c>
      <c r="B1384" t="s">
        <v>9</v>
      </c>
      <c r="C1384">
        <v>151</v>
      </c>
      <c r="D1384" t="s">
        <v>180</v>
      </c>
      <c r="E1384" t="s">
        <v>181</v>
      </c>
      <c r="F1384" t="s">
        <v>19</v>
      </c>
      <c r="G1384" s="2">
        <v>3.0864197999999999E-2</v>
      </c>
      <c r="H1384" s="2">
        <v>1.2771391999999999E-2</v>
      </c>
      <c r="I1384">
        <f t="shared" si="43"/>
        <v>1.8066847333729919E-2</v>
      </c>
      <c r="J1384">
        <f t="shared" si="44"/>
        <v>2.4050024219935903E-2</v>
      </c>
      <c r="K1384" s="1">
        <v>41247</v>
      </c>
    </row>
    <row r="1385" spans="1:11">
      <c r="A1385">
        <v>1</v>
      </c>
      <c r="B1385" t="s">
        <v>9</v>
      </c>
      <c r="C1385">
        <v>151</v>
      </c>
      <c r="D1385" t="s">
        <v>180</v>
      </c>
      <c r="E1385" t="s">
        <v>181</v>
      </c>
      <c r="F1385" t="s">
        <v>20</v>
      </c>
      <c r="G1385" s="2">
        <v>0</v>
      </c>
      <c r="H1385" s="2">
        <v>0</v>
      </c>
      <c r="I1385">
        <f t="shared" si="43"/>
        <v>0</v>
      </c>
      <c r="J1385">
        <f t="shared" si="44"/>
        <v>0</v>
      </c>
      <c r="K1385" s="1">
        <v>41247</v>
      </c>
    </row>
    <row r="1386" spans="1:11">
      <c r="A1386">
        <v>1</v>
      </c>
      <c r="B1386" t="s">
        <v>9</v>
      </c>
      <c r="C1386">
        <v>151</v>
      </c>
      <c r="D1386" t="s">
        <v>180</v>
      </c>
      <c r="E1386" t="s">
        <v>181</v>
      </c>
      <c r="F1386" t="s">
        <v>21</v>
      </c>
      <c r="G1386" s="2">
        <v>1.9007013999999999E-2</v>
      </c>
      <c r="H1386" s="2">
        <v>6.2359039999999996E-3</v>
      </c>
      <c r="I1386">
        <f t="shared" si="43"/>
        <v>9.3908251518826768E-3</v>
      </c>
      <c r="J1386">
        <f t="shared" si="44"/>
        <v>1.3483983577784436E-2</v>
      </c>
      <c r="K1386" s="1">
        <v>41247</v>
      </c>
    </row>
    <row r="1387" spans="1:11">
      <c r="A1387">
        <v>1</v>
      </c>
      <c r="B1387" t="s">
        <v>9</v>
      </c>
      <c r="C1387">
        <v>151</v>
      </c>
      <c r="D1387" t="s">
        <v>180</v>
      </c>
      <c r="E1387" t="s">
        <v>181</v>
      </c>
      <c r="F1387" t="s">
        <v>22</v>
      </c>
      <c r="G1387" s="2">
        <v>5.2262348E-2</v>
      </c>
      <c r="H1387" s="2">
        <v>4.8611110999999999E-2</v>
      </c>
      <c r="I1387">
        <f t="shared" si="43"/>
        <v>5.037064902768186E-2</v>
      </c>
      <c r="J1387">
        <f t="shared" si="44"/>
        <v>5.1488870232413941E-2</v>
      </c>
      <c r="K1387" s="1">
        <v>41247</v>
      </c>
    </row>
    <row r="1388" spans="1:11">
      <c r="A1388">
        <v>1</v>
      </c>
      <c r="B1388" t="s">
        <v>9</v>
      </c>
      <c r="C1388">
        <v>152</v>
      </c>
      <c r="D1388" t="s">
        <v>182</v>
      </c>
      <c r="E1388" t="s">
        <v>183</v>
      </c>
      <c r="F1388" t="s">
        <v>12</v>
      </c>
      <c r="G1388" s="2">
        <v>0</v>
      </c>
      <c r="H1388" s="2">
        <v>0</v>
      </c>
      <c r="I1388">
        <f t="shared" si="43"/>
        <v>0</v>
      </c>
      <c r="J1388">
        <f t="shared" si="44"/>
        <v>0</v>
      </c>
      <c r="K1388" s="1">
        <v>41247</v>
      </c>
    </row>
    <row r="1389" spans="1:11">
      <c r="A1389">
        <v>1</v>
      </c>
      <c r="B1389" t="s">
        <v>9</v>
      </c>
      <c r="C1389">
        <v>152</v>
      </c>
      <c r="D1389" t="s">
        <v>182</v>
      </c>
      <c r="E1389" t="s">
        <v>183</v>
      </c>
      <c r="F1389" t="s">
        <v>13</v>
      </c>
      <c r="G1389" s="2">
        <v>0</v>
      </c>
      <c r="H1389" s="2">
        <v>0</v>
      </c>
      <c r="I1389">
        <f t="shared" si="43"/>
        <v>0</v>
      </c>
      <c r="J1389">
        <f t="shared" si="44"/>
        <v>0</v>
      </c>
      <c r="K1389" s="1">
        <v>41247</v>
      </c>
    </row>
    <row r="1390" spans="1:11">
      <c r="A1390">
        <v>1</v>
      </c>
      <c r="B1390" t="s">
        <v>9</v>
      </c>
      <c r="C1390">
        <v>152</v>
      </c>
      <c r="D1390" t="s">
        <v>182</v>
      </c>
      <c r="E1390" t="s">
        <v>183</v>
      </c>
      <c r="F1390" t="s">
        <v>14</v>
      </c>
      <c r="G1390" s="2">
        <v>0</v>
      </c>
      <c r="H1390" s="2">
        <v>0</v>
      </c>
      <c r="I1390">
        <f t="shared" si="43"/>
        <v>0</v>
      </c>
      <c r="J1390">
        <f t="shared" si="44"/>
        <v>0</v>
      </c>
      <c r="K1390" s="1">
        <v>41247</v>
      </c>
    </row>
    <row r="1391" spans="1:11">
      <c r="A1391">
        <v>1</v>
      </c>
      <c r="B1391" t="s">
        <v>9</v>
      </c>
      <c r="C1391">
        <v>152</v>
      </c>
      <c r="D1391" t="s">
        <v>182</v>
      </c>
      <c r="E1391" t="s">
        <v>183</v>
      </c>
      <c r="F1391" t="s">
        <v>15</v>
      </c>
      <c r="G1391" s="2">
        <v>0</v>
      </c>
      <c r="H1391" s="2">
        <v>0</v>
      </c>
      <c r="I1391">
        <f t="shared" si="43"/>
        <v>0</v>
      </c>
      <c r="J1391">
        <f t="shared" si="44"/>
        <v>0</v>
      </c>
      <c r="K1391" s="1">
        <v>41247</v>
      </c>
    </row>
    <row r="1392" spans="1:11">
      <c r="A1392">
        <v>1</v>
      </c>
      <c r="B1392" t="s">
        <v>9</v>
      </c>
      <c r="C1392">
        <v>152</v>
      </c>
      <c r="D1392" t="s">
        <v>182</v>
      </c>
      <c r="E1392" t="s">
        <v>183</v>
      </c>
      <c r="F1392" t="s">
        <v>16</v>
      </c>
      <c r="G1392" s="2">
        <v>0</v>
      </c>
      <c r="H1392" s="2">
        <v>0</v>
      </c>
      <c r="I1392">
        <f t="shared" si="43"/>
        <v>0</v>
      </c>
      <c r="J1392">
        <f t="shared" si="44"/>
        <v>0</v>
      </c>
      <c r="K1392" s="1">
        <v>41247</v>
      </c>
    </row>
    <row r="1393" spans="1:11">
      <c r="A1393">
        <v>1</v>
      </c>
      <c r="B1393" t="s">
        <v>9</v>
      </c>
      <c r="C1393">
        <v>152</v>
      </c>
      <c r="D1393" t="s">
        <v>182</v>
      </c>
      <c r="E1393" t="s">
        <v>183</v>
      </c>
      <c r="F1393" t="s">
        <v>17</v>
      </c>
      <c r="G1393" s="2">
        <v>0</v>
      </c>
      <c r="H1393" s="2">
        <v>0</v>
      </c>
      <c r="I1393">
        <f t="shared" si="43"/>
        <v>0</v>
      </c>
      <c r="J1393">
        <f t="shared" si="44"/>
        <v>0</v>
      </c>
      <c r="K1393" s="1">
        <v>41247</v>
      </c>
    </row>
    <row r="1394" spans="1:11">
      <c r="A1394">
        <v>1</v>
      </c>
      <c r="B1394" t="s">
        <v>9</v>
      </c>
      <c r="C1394">
        <v>152</v>
      </c>
      <c r="D1394" t="s">
        <v>182</v>
      </c>
      <c r="E1394" t="s">
        <v>183</v>
      </c>
      <c r="F1394" t="s">
        <v>18</v>
      </c>
      <c r="G1394" s="2">
        <v>0</v>
      </c>
      <c r="H1394" s="2">
        <v>0</v>
      </c>
      <c r="I1394">
        <f t="shared" si="43"/>
        <v>0</v>
      </c>
      <c r="J1394">
        <f t="shared" si="44"/>
        <v>0</v>
      </c>
      <c r="K1394" s="1">
        <v>41247</v>
      </c>
    </row>
    <row r="1395" spans="1:11">
      <c r="A1395">
        <v>1</v>
      </c>
      <c r="B1395" t="s">
        <v>9</v>
      </c>
      <c r="C1395">
        <v>152</v>
      </c>
      <c r="D1395" t="s">
        <v>182</v>
      </c>
      <c r="E1395" t="s">
        <v>183</v>
      </c>
      <c r="F1395" t="s">
        <v>19</v>
      </c>
      <c r="G1395" s="2">
        <v>0</v>
      </c>
      <c r="H1395" s="2">
        <v>0</v>
      </c>
      <c r="I1395">
        <f t="shared" si="43"/>
        <v>0</v>
      </c>
      <c r="J1395">
        <f t="shared" si="44"/>
        <v>0</v>
      </c>
      <c r="K1395" s="1">
        <v>41247</v>
      </c>
    </row>
    <row r="1396" spans="1:11">
      <c r="A1396">
        <v>1</v>
      </c>
      <c r="B1396" t="s">
        <v>9</v>
      </c>
      <c r="C1396">
        <v>152</v>
      </c>
      <c r="D1396" t="s">
        <v>182</v>
      </c>
      <c r="E1396" t="s">
        <v>183</v>
      </c>
      <c r="F1396" t="s">
        <v>20</v>
      </c>
      <c r="G1396" s="2">
        <v>0</v>
      </c>
      <c r="H1396" s="2">
        <v>0</v>
      </c>
      <c r="I1396">
        <f t="shared" si="43"/>
        <v>0</v>
      </c>
      <c r="J1396">
        <f t="shared" si="44"/>
        <v>0</v>
      </c>
      <c r="K1396" s="1">
        <v>41247</v>
      </c>
    </row>
    <row r="1397" spans="1:11">
      <c r="A1397">
        <v>1</v>
      </c>
      <c r="B1397" t="s">
        <v>9</v>
      </c>
      <c r="C1397">
        <v>152</v>
      </c>
      <c r="D1397" t="s">
        <v>182</v>
      </c>
      <c r="E1397" t="s">
        <v>183</v>
      </c>
      <c r="F1397" t="s">
        <v>21</v>
      </c>
      <c r="G1397" s="2">
        <v>0</v>
      </c>
      <c r="H1397" s="2">
        <v>0</v>
      </c>
      <c r="I1397">
        <f t="shared" si="43"/>
        <v>0</v>
      </c>
      <c r="J1397">
        <f t="shared" si="44"/>
        <v>0</v>
      </c>
      <c r="K1397" s="1">
        <v>41247</v>
      </c>
    </row>
    <row r="1398" spans="1:11">
      <c r="A1398">
        <v>1</v>
      </c>
      <c r="B1398" t="s">
        <v>9</v>
      </c>
      <c r="C1398">
        <v>152</v>
      </c>
      <c r="D1398" t="s">
        <v>182</v>
      </c>
      <c r="E1398" t="s">
        <v>183</v>
      </c>
      <c r="F1398" t="s">
        <v>22</v>
      </c>
      <c r="G1398" s="2">
        <v>0</v>
      </c>
      <c r="H1398" s="2">
        <v>0</v>
      </c>
      <c r="I1398">
        <f t="shared" si="43"/>
        <v>0</v>
      </c>
      <c r="J1398">
        <f t="shared" si="44"/>
        <v>0</v>
      </c>
      <c r="K1398" s="1">
        <v>41247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detailed_nb_results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Tomer</cp:lastModifiedBy>
  <dcterms:created xsi:type="dcterms:W3CDTF">2012-12-25T16:34:24Z</dcterms:created>
  <dcterms:modified xsi:type="dcterms:W3CDTF">2013-03-04T11:33:13Z</dcterms:modified>
</cp:coreProperties>
</file>