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8" yWindow="-12" windowWidth="11544" windowHeight="9708" tabRatio="370"/>
  </bookViews>
  <sheets>
    <sheet name="License" sheetId="13" r:id="rId1"/>
    <sheet name="Product Backlog" sheetId="14" r:id="rId2"/>
    <sheet name="Release Plan" sheetId="5" r:id="rId3"/>
    <sheet name="Data" sheetId="11" r:id="rId4"/>
  </sheets>
  <definedNames>
    <definedName name="Fib">#REF!</definedName>
    <definedName name="Fig">#REF!</definedName>
  </definedNames>
  <calcPr calcId="144525"/>
</workbook>
</file>

<file path=xl/calcChain.xml><?xml version="1.0" encoding="utf-8"?>
<calcChain xmlns="http://schemas.openxmlformats.org/spreadsheetml/2006/main">
  <c r="F4" i="5" l="1"/>
  <c r="F6" i="5" s="1"/>
  <c r="F8" i="5" s="1"/>
  <c r="F10" i="5" s="1"/>
  <c r="F12" i="5" s="1"/>
  <c r="F13" i="5" s="1"/>
  <c r="F16" i="5" s="1"/>
  <c r="F17" i="5" s="1"/>
  <c r="F20" i="5" s="1"/>
  <c r="F21" i="5" s="1"/>
  <c r="F24" i="5" s="1"/>
  <c r="G4" i="5"/>
  <c r="G6" i="5" s="1"/>
  <c r="G8" i="5" s="1"/>
  <c r="G10" i="5" s="1"/>
  <c r="G12" i="5" s="1"/>
  <c r="G13" i="5" s="1"/>
  <c r="G16" i="5" s="1"/>
  <c r="G17" i="5" s="1"/>
  <c r="G20" i="5" s="1"/>
  <c r="G21" i="5" s="1"/>
  <c r="G24" i="5" s="1"/>
  <c r="H4" i="5"/>
  <c r="H6" i="5" s="1"/>
  <c r="H8" i="5" s="1"/>
  <c r="H10" i="5" s="1"/>
  <c r="H12" i="5" s="1"/>
  <c r="H13" i="5" s="1"/>
  <c r="H16" i="5" s="1"/>
  <c r="H17" i="5" s="1"/>
  <c r="H20" i="5" s="1"/>
  <c r="H21" i="5" s="1"/>
  <c r="H24" i="5" s="1"/>
  <c r="I4" i="5"/>
  <c r="I6" i="5" s="1"/>
  <c r="I8" i="5" s="1"/>
  <c r="I10" i="5" s="1"/>
  <c r="I12" i="5" s="1"/>
  <c r="I13" i="5" s="1"/>
  <c r="I16" i="5" s="1"/>
  <c r="I17" i="5" s="1"/>
  <c r="I20" i="5" s="1"/>
  <c r="I21" i="5" s="1"/>
  <c r="I24" i="5" s="1"/>
  <c r="J4" i="5"/>
  <c r="J6" i="5" s="1"/>
  <c r="J8" i="5" s="1"/>
  <c r="J10" i="5" s="1"/>
  <c r="J12" i="5" s="1"/>
  <c r="J13" i="5" s="1"/>
  <c r="J16" i="5" s="1"/>
  <c r="J17" i="5" s="1"/>
  <c r="J20" i="5" s="1"/>
  <c r="J21" i="5" s="1"/>
  <c r="J24" i="5" s="1"/>
  <c r="K4" i="5"/>
  <c r="K6" i="5" s="1"/>
  <c r="K8" i="5" s="1"/>
  <c r="K10" i="5" s="1"/>
  <c r="K12" i="5" s="1"/>
  <c r="K13" i="5" s="1"/>
  <c r="K16" i="5" s="1"/>
  <c r="K17" i="5" s="1"/>
  <c r="K20" i="5" s="1"/>
  <c r="K21" i="5" s="1"/>
  <c r="K24" i="5" s="1"/>
  <c r="E4" i="5"/>
  <c r="E6" i="5" s="1"/>
  <c r="E8" i="5" s="1"/>
  <c r="E10" i="5" s="1"/>
  <c r="E12" i="5" s="1"/>
  <c r="E13" i="5" s="1"/>
  <c r="E16" i="5" s="1"/>
  <c r="E17" i="5" s="1"/>
  <c r="E20" i="5" s="1"/>
  <c r="E21" i="5" s="1"/>
  <c r="E24" i="5" s="1"/>
</calcChain>
</file>

<file path=xl/sharedStrings.xml><?xml version="1.0" encoding="utf-8"?>
<sst xmlns="http://schemas.openxmlformats.org/spreadsheetml/2006/main" count="168" uniqueCount="114">
  <si>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</si>
  <si>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</si>
  <si>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</si>
  <si>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</si>
  <si>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</si>
  <si>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</si>
  <si>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</si>
  <si>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</si>
  <si>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</si>
  <si>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</si>
  <si>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</si>
  <si>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</si>
  <si>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</si>
  <si>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</si>
  <si>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</si>
  <si>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Sun</t>
  </si>
  <si>
    <t>Mon</t>
  </si>
  <si>
    <t>Wed</t>
  </si>
  <si>
    <t>Fri</t>
  </si>
  <si>
    <t>Sat</t>
  </si>
  <si>
    <t>Release 1</t>
  </si>
  <si>
    <t>Release 2</t>
  </si>
  <si>
    <t>Sprint 1</t>
  </si>
  <si>
    <t>Sprint 2</t>
  </si>
  <si>
    <t>Sprint 3</t>
  </si>
  <si>
    <t>Sprint 4</t>
  </si>
  <si>
    <t>Sprint 5</t>
  </si>
  <si>
    <t>Sprint 6</t>
  </si>
  <si>
    <t>Sprint 7</t>
  </si>
  <si>
    <t>Sprint 8</t>
  </si>
  <si>
    <t>Sprint 9</t>
  </si>
  <si>
    <t>Sprint</t>
  </si>
  <si>
    <t>Release</t>
  </si>
  <si>
    <t>Core library and Model Creation/Manipulation</t>
  </si>
  <si>
    <t>Project Setup + Core Library</t>
  </si>
  <si>
    <t>Diagramming</t>
  </si>
  <si>
    <t>Model API</t>
  </si>
  <si>
    <t>Date</t>
  </si>
  <si>
    <t>Feature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</si>
  <si>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</si>
  <si>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</si>
  <si>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</si>
  <si>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</si>
  <si>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</si>
  <si>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</si>
  <si>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</si>
  <si>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</si>
  <si>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</si>
  <si>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</si>
  <si>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</si>
  <si>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</si>
  <si>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</si>
  <si>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</si>
  <si>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</si>
  <si>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</si>
  <si>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</si>
  <si>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</si>
  <si>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</si>
  <si>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</si>
  <si>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</si>
  <si>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Ideal</t>
  </si>
  <si>
    <t>Est. Hours Done</t>
  </si>
  <si>
    <t>Est. Hours Left</t>
  </si>
  <si>
    <t>Theme</t>
  </si>
  <si>
    <t>Tues</t>
  </si>
  <si>
    <t>Thurs</t>
  </si>
  <si>
    <t>Story Pts.</t>
  </si>
  <si>
    <t>Est. Hrs.</t>
  </si>
  <si>
    <t>Act. Hrs.</t>
  </si>
  <si>
    <t>Y</t>
  </si>
  <si>
    <t>N</t>
  </si>
  <si>
    <t>DDL Generation</t>
  </si>
  <si>
    <t>Refactoring</t>
  </si>
  <si>
    <t>Refactoring + DDL Generation</t>
  </si>
  <si>
    <t>Done</t>
  </si>
  <si>
    <t>Cmd Line Options + Diagram Viewing</t>
  </si>
  <si>
    <t>Diagram Creation &amp; Storage + GUI Niceties</t>
  </si>
  <si>
    <t>Business Value/Justification</t>
  </si>
  <si>
    <t>Done?</t>
  </si>
  <si>
    <t>The tool should create an initial diagram from a model.</t>
  </si>
  <si>
    <t>By creating an initial version of a diagram, users won't have to start from scratch saving time.</t>
  </si>
  <si>
    <t>No</t>
  </si>
  <si>
    <t>The tool should save diagrams to a JavaScript file.</t>
  </si>
  <si>
    <t>Diagrams should be persistant, and users shouldn't have to write files by hand.</t>
  </si>
  <si>
    <t>The GUI should have a toolbar and menubar allowing the user to open models, create, open, save, and close diagrams.</t>
  </si>
  <si>
    <t>This is an expected/standard feature in GUIs.</t>
  </si>
  <si>
    <t>The GUI should allow the user to Pan and Zoom within a diagram.</t>
  </si>
  <si>
    <t>Diagrams can get big, and users need to be able to move around within them.</t>
  </si>
  <si>
    <t>Users should be able to move/rearrange Tables and ForeignKeys in a diagram.</t>
  </si>
  <si>
    <t>Users need to be able to layout diagrams according to what makes sense to them.</t>
  </si>
  <si>
    <t>Users should be able to resize Tables in a diagram.</t>
  </si>
  <si>
    <t>The tool should do its best, but users should be able to adjust per their judgement.</t>
  </si>
  <si>
    <t>Users should be able to add/remove elements (Tables ForeignKeys) from a diagram.</t>
  </si>
  <si>
    <t>You don't always want to show everything in  a single diagram.</t>
  </si>
  <si>
    <t>Schemas should be optionally displayed in diagrams.</t>
  </si>
  <si>
    <t>Showing schemas can help explain a model.</t>
  </si>
  <si>
    <t>Add graphical elements to display datatype, nullability, foreign key types, etc.</t>
  </si>
  <si>
    <t>Expected in database diagrams, these details expose the model.</t>
  </si>
  <si>
    <t>A separate "Model Explorer" window should allow users to see the details of all elements in a model using a tree view and grid.</t>
  </si>
  <si>
    <t>Details are important and cannot always be displayed in a graphical diagram. A supplement is necessary.</t>
  </si>
  <si>
    <t>Refactor the core library. Separate Fluent API from data structures. Comment and unit test code.</t>
  </si>
  <si>
    <t>All other features will build upon these core classes. They need to be cleanly designed and implemented.</t>
  </si>
  <si>
    <t>x</t>
  </si>
  <si>
    <t>Yes</t>
  </si>
  <si>
    <t>Prepare and deliver Release #1</t>
  </si>
  <si>
    <t>Required for class.</t>
  </si>
  <si>
    <t>A DA needs to be able to view diagrams of a model in a GUI.</t>
  </si>
  <si>
    <r>
      <t>This Product Backlog and Release Plan document by </t>
    </r>
    <r>
      <rPr>
        <sz val="14"/>
        <rFont val="Consolas"/>
        <family val="3"/>
      </rPr>
      <t>John Pruitt</t>
    </r>
    <r>
      <rPr>
        <sz val="14"/>
        <rFont val="Consolas"/>
        <family val="3"/>
      </rPr>
      <t> is licensed under a </t>
    </r>
    <r>
      <rPr>
        <sz val="14"/>
        <rFont val="Consolas"/>
        <family val="3"/>
      </rPr>
      <t>Creative Commons Attribution-ShareAlike 3.0 Unported License</t>
    </r>
    <r>
      <rPr>
        <sz val="14"/>
        <rFont val="Consolas"/>
        <family val="3"/>
      </rPr>
      <t>.</t>
    </r>
  </si>
  <si>
    <t>Users should be able to run the application from the command line.</t>
  </si>
  <si>
    <t>End users will not be running applications from the IDE. Need to resolve the issue with running from the command line.</t>
  </si>
  <si>
    <t>Users should be able to split the model and diagram into multiple files</t>
  </si>
  <si>
    <t>Large models/diagrams will be unwieldy in a single file. It will be easier to manage if one can split it up.</t>
  </si>
  <si>
    <t>Sick</t>
  </si>
  <si>
    <t>Pay Down Technical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</si>
</sst>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DDDDDD"/>
      <name val="Arial"/>
      <family val="2"/>
    </font>
    <font>
      <sz val="14"/>
      <name val="Consolas"/>
      <family val="3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trike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4F81BD"/>
        <bgColor rgb="FF4F81BD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ck">
        <color rgb="FFFFFFFF"/>
      </top>
      <bottom/>
      <diagonal/>
    </border>
    <border>
      <left style="thin">
        <color rgb="FFFFFFFF"/>
      </left>
      <right style="thin">
        <color rgb="FFFFFFFF"/>
      </right>
      <top style="thick">
        <color rgb="FFFFFFFF"/>
      </top>
      <bottom/>
      <diagonal/>
    </border>
    <border>
      <left style="thin">
        <color rgb="FFFFFFFF"/>
      </left>
      <right/>
      <top style="thick">
        <color rgb="FFFFFFFF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164" fontId="2" fillId="3" borderId="0" xfId="2" applyNumberFormat="1" applyFont="1" applyAlignment="1">
      <alignment horizontal="center" vertical="top"/>
    </xf>
    <xf numFmtId="164" fontId="2" fillId="2" borderId="0" xfId="1" applyNumberFormat="1" applyFont="1" applyAlignment="1">
      <alignment horizontal="center" vertical="top"/>
    </xf>
    <xf numFmtId="164" fontId="2" fillId="6" borderId="0" xfId="5" applyNumberFormat="1" applyFont="1" applyAlignment="1">
      <alignment horizontal="center" vertical="top"/>
    </xf>
    <xf numFmtId="164" fontId="2" fillId="5" borderId="0" xfId="4" applyNumberFormat="1" applyFont="1" applyAlignment="1">
      <alignment horizontal="center" vertical="top"/>
    </xf>
    <xf numFmtId="2" fontId="0" fillId="0" borderId="0" xfId="0" applyNumberFormat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/>
    <xf numFmtId="0" fontId="0" fillId="0" borderId="0" xfId="0"/>
    <xf numFmtId="2" fontId="0" fillId="0" borderId="0" xfId="0" applyNumberFormat="1"/>
    <xf numFmtId="0" fontId="0" fillId="0" borderId="3" xfId="0" applyBorder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2" fontId="0" fillId="0" borderId="0" xfId="0" applyNumberFormat="1" applyBorder="1"/>
    <xf numFmtId="14" fontId="0" fillId="0" borderId="0" xfId="0" applyNumberFormat="1" applyBorder="1" applyAlignment="1">
      <alignment vertical="top" wrapText="1"/>
    </xf>
    <xf numFmtId="14" fontId="0" fillId="0" borderId="0" xfId="0" applyNumberFormat="1" applyBorder="1"/>
    <xf numFmtId="0" fontId="0" fillId="0" borderId="0" xfId="0" applyFill="1" applyBorder="1"/>
    <xf numFmtId="0" fontId="0" fillId="0" borderId="3" xfId="0" applyFill="1" applyBorder="1"/>
    <xf numFmtId="14" fontId="0" fillId="0" borderId="3" xfId="0" applyNumberFormat="1" applyBorder="1"/>
    <xf numFmtId="2" fontId="0" fillId="0" borderId="3" xfId="0" applyNumberFormat="1" applyBorder="1"/>
    <xf numFmtId="0" fontId="0" fillId="0" borderId="0" xfId="0" applyAlignment="1"/>
    <xf numFmtId="0" fontId="6" fillId="4" borderId="0" xfId="3" applyFont="1" applyAlignment="1">
      <alignment horizontal="center" wrapText="1"/>
    </xf>
    <xf numFmtId="0" fontId="6" fillId="4" borderId="2" xfId="3" applyFont="1" applyBorder="1" applyAlignment="1">
      <alignment horizontal="center" wrapText="1"/>
    </xf>
    <xf numFmtId="1" fontId="6" fillId="4" borderId="0" xfId="3" applyNumberFormat="1" applyFont="1" applyBorder="1" applyAlignment="1">
      <alignment horizontal="center" wrapText="1"/>
    </xf>
    <xf numFmtId="2" fontId="6" fillId="4" borderId="0" xfId="3" applyNumberFormat="1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4" fillId="7" borderId="0" xfId="6" applyFont="1" applyAlignment="1">
      <alignment horizontal="center" vertical="center" textRotation="90"/>
    </xf>
    <xf numFmtId="0" fontId="2" fillId="6" borderId="0" xfId="5" applyFont="1" applyAlignment="1">
      <alignment horizontal="center" vertical="center"/>
    </xf>
    <xf numFmtId="164" fontId="2" fillId="6" borderId="2" xfId="5" applyNumberFormat="1" applyFont="1" applyBorder="1" applyAlignment="1">
      <alignment horizontal="center" vertical="center"/>
    </xf>
    <xf numFmtId="1" fontId="2" fillId="6" borderId="0" xfId="5" applyNumberFormat="1" applyFont="1" applyBorder="1" applyAlignment="1">
      <alignment horizontal="center" vertical="center"/>
    </xf>
    <xf numFmtId="2" fontId="2" fillId="6" borderId="0" xfId="5" applyNumberFormat="1" applyFont="1" applyAlignment="1">
      <alignment horizontal="center" vertical="center"/>
    </xf>
    <xf numFmtId="164" fontId="2" fillId="6" borderId="2" xfId="5" applyNumberFormat="1" applyFont="1" applyBorder="1" applyAlignment="1">
      <alignment horizontal="center" vertical="top"/>
    </xf>
    <xf numFmtId="164" fontId="2" fillId="6" borderId="0" xfId="5" applyNumberFormat="1" applyFont="1" applyBorder="1" applyAlignment="1">
      <alignment horizontal="center" vertical="top"/>
    </xf>
    <xf numFmtId="164" fontId="2" fillId="6" borderId="1" xfId="5" applyNumberFormat="1" applyFont="1" applyBorder="1" applyAlignment="1">
      <alignment horizontal="center" vertical="top"/>
    </xf>
    <xf numFmtId="0" fontId="1" fillId="5" borderId="2" xfId="4" applyBorder="1" applyAlignment="1">
      <alignment horizontal="center" vertical="top" wrapText="1"/>
    </xf>
    <xf numFmtId="0" fontId="1" fillId="5" borderId="0" xfId="4" applyAlignment="1">
      <alignment horizontal="center" vertical="top" wrapText="1"/>
    </xf>
    <xf numFmtId="0" fontId="1" fillId="5" borderId="1" xfId="4" applyBorder="1" applyAlignment="1">
      <alignment horizontal="center" vertical="top" wrapText="1"/>
    </xf>
    <xf numFmtId="0" fontId="1" fillId="6" borderId="2" xfId="5" applyBorder="1" applyAlignment="1">
      <alignment horizontal="center" vertical="top" wrapText="1"/>
    </xf>
    <xf numFmtId="0" fontId="1" fillId="6" borderId="0" xfId="5" applyAlignment="1">
      <alignment horizontal="center" vertical="top" wrapText="1"/>
    </xf>
    <xf numFmtId="0" fontId="1" fillId="6" borderId="1" xfId="5" applyBorder="1" applyAlignment="1">
      <alignment horizontal="center" vertical="top" wrapText="1"/>
    </xf>
    <xf numFmtId="0" fontId="2" fillId="5" borderId="0" xfId="4" applyFont="1" applyAlignment="1">
      <alignment horizontal="center" vertical="center"/>
    </xf>
    <xf numFmtId="0" fontId="5" fillId="5" borderId="1" xfId="4" applyFont="1" applyBorder="1" applyAlignment="1">
      <alignment horizontal="center" vertical="center" wrapText="1"/>
    </xf>
    <xf numFmtId="0" fontId="5" fillId="6" borderId="1" xfId="5" applyFont="1" applyBorder="1" applyAlignment="1">
      <alignment horizontal="center" vertical="center" wrapText="1"/>
    </xf>
    <xf numFmtId="2" fontId="2" fillId="5" borderId="0" xfId="4" applyNumberFormat="1" applyFont="1" applyAlignment="1">
      <alignment horizontal="center" vertical="center"/>
    </xf>
    <xf numFmtId="1" fontId="2" fillId="5" borderId="0" xfId="4" applyNumberFormat="1" applyFont="1" applyBorder="1" applyAlignment="1">
      <alignment horizontal="center" vertical="center"/>
    </xf>
    <xf numFmtId="164" fontId="2" fillId="3" borderId="2" xfId="2" applyNumberFormat="1" applyFont="1" applyBorder="1" applyAlignment="1">
      <alignment horizontal="center" vertical="center"/>
    </xf>
    <xf numFmtId="164" fontId="2" fillId="2" borderId="2" xfId="1" applyNumberFormat="1" applyFont="1" applyBorder="1" applyAlignment="1">
      <alignment horizontal="center" vertical="center"/>
    </xf>
    <xf numFmtId="0" fontId="1" fillId="3" borderId="2" xfId="2" applyBorder="1" applyAlignment="1">
      <alignment horizontal="center" vertical="top" wrapText="1"/>
    </xf>
    <xf numFmtId="0" fontId="1" fillId="3" borderId="0" xfId="2" applyAlignment="1">
      <alignment horizontal="center" vertical="top" wrapText="1"/>
    </xf>
    <xf numFmtId="0" fontId="1" fillId="3" borderId="1" xfId="2" applyBorder="1" applyAlignment="1">
      <alignment horizontal="center" vertical="top" wrapText="1"/>
    </xf>
    <xf numFmtId="0" fontId="1" fillId="2" borderId="2" xfId="1" applyBorder="1" applyAlignment="1">
      <alignment horizontal="center" vertical="top" wrapText="1"/>
    </xf>
    <xf numFmtId="0" fontId="1" fillId="2" borderId="0" xfId="1" applyAlignment="1">
      <alignment horizontal="center" vertical="top" wrapText="1"/>
    </xf>
    <xf numFmtId="0" fontId="1" fillId="2" borderId="1" xfId="1" applyBorder="1" applyAlignment="1">
      <alignment horizontal="center" vertical="top" wrapText="1"/>
    </xf>
    <xf numFmtId="1" fontId="2" fillId="3" borderId="0" xfId="2" applyNumberFormat="1" applyFont="1" applyBorder="1" applyAlignment="1">
      <alignment horizontal="center" vertical="center"/>
    </xf>
    <xf numFmtId="2" fontId="2" fillId="3" borderId="0" xfId="2" applyNumberFormat="1" applyFont="1" applyAlignment="1">
      <alignment horizontal="center" vertical="center"/>
    </xf>
    <xf numFmtId="1" fontId="2" fillId="2" borderId="0" xfId="1" applyNumberFormat="1" applyFont="1" applyBorder="1" applyAlignment="1">
      <alignment horizontal="center" vertical="center"/>
    </xf>
    <xf numFmtId="2" fontId="2" fillId="2" borderId="0" xfId="1" applyNumberFormat="1" applyFont="1" applyAlignment="1">
      <alignment horizontal="center" vertical="center"/>
    </xf>
    <xf numFmtId="0" fontId="6" fillId="4" borderId="0" xfId="3" applyFont="1" applyAlignment="1">
      <alignment horizontal="center" wrapText="1"/>
    </xf>
    <xf numFmtId="0" fontId="4" fillId="7" borderId="0" xfId="6" applyFont="1" applyAlignment="1">
      <alignment horizontal="center" vertical="center" textRotation="90" wrapText="1"/>
    </xf>
    <xf numFmtId="0" fontId="5" fillId="3" borderId="1" xfId="2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  <xf numFmtId="0" fontId="4" fillId="4" borderId="0" xfId="3" applyFont="1" applyAlignment="1">
      <alignment horizontal="center" vertical="center" textRotation="90" wrapText="1"/>
    </xf>
    <xf numFmtId="0" fontId="4" fillId="4" borderId="0" xfId="3" applyFont="1" applyAlignment="1">
      <alignment horizontal="center" vertical="center" textRotation="90"/>
    </xf>
    <xf numFmtId="0" fontId="2" fillId="3" borderId="0" xfId="2" applyFont="1" applyAlignment="1">
      <alignment horizontal="center" vertical="center"/>
    </xf>
    <xf numFmtId="0" fontId="2" fillId="2" borderId="0" xfId="1" applyFont="1" applyAlignment="1">
      <alignment horizontal="center" vertical="center"/>
    </xf>
    <xf numFmtId="1" fontId="9" fillId="8" borderId="4" xfId="0" applyNumberFormat="1" applyFont="1" applyFill="1" applyBorder="1" applyAlignment="1">
      <alignment horizontal="left" vertical="top" wrapText="1"/>
    </xf>
    <xf numFmtId="0" fontId="9" fillId="8" borderId="5" xfId="0" applyFont="1" applyFill="1" applyBorder="1" applyAlignment="1">
      <alignment horizontal="left" vertical="top" wrapText="1"/>
    </xf>
    <xf numFmtId="1" fontId="9" fillId="8" borderId="5" xfId="0" applyNumberFormat="1" applyFont="1" applyFill="1" applyBorder="1" applyAlignment="1">
      <alignment horizontal="left" vertical="top" wrapText="1"/>
    </xf>
    <xf numFmtId="1" fontId="9" fillId="8" borderId="6" xfId="0" applyNumberFormat="1" applyFont="1" applyFill="1" applyBorder="1" applyAlignment="1">
      <alignment horizontal="left" vertical="top" wrapText="1"/>
    </xf>
    <xf numFmtId="1" fontId="10" fillId="9" borderId="7" xfId="0" applyNumberFormat="1" applyFont="1" applyFill="1" applyBorder="1" applyAlignment="1">
      <alignment horizontal="center" vertical="center"/>
    </xf>
    <xf numFmtId="1" fontId="10" fillId="9" borderId="8" xfId="0" applyNumberFormat="1" applyFont="1" applyFill="1" applyBorder="1" applyAlignment="1">
      <alignment horizontal="left" vertical="top" wrapText="1"/>
    </xf>
    <xf numFmtId="0" fontId="10" fillId="9" borderId="8" xfId="0" applyFont="1" applyFill="1" applyBorder="1" applyAlignment="1">
      <alignment horizontal="left" vertical="top" wrapText="1"/>
    </xf>
    <xf numFmtId="1" fontId="10" fillId="9" borderId="8" xfId="0" applyNumberFormat="1" applyFont="1" applyFill="1" applyBorder="1" applyAlignment="1">
      <alignment horizontal="center" vertical="center"/>
    </xf>
    <xf numFmtId="1" fontId="10" fillId="9" borderId="8" xfId="0" applyNumberFormat="1" applyFont="1" applyFill="1" applyBorder="1" applyAlignment="1">
      <alignment horizontal="center" vertical="center" wrapText="1"/>
    </xf>
    <xf numFmtId="1" fontId="10" fillId="9" borderId="9" xfId="0" applyNumberFormat="1" applyFont="1" applyFill="1" applyBorder="1" applyAlignment="1">
      <alignment horizontal="left" vertical="top" wrapText="1"/>
    </xf>
    <xf numFmtId="1" fontId="10" fillId="10" borderId="7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left" vertical="top" wrapText="1"/>
    </xf>
    <xf numFmtId="0" fontId="10" fillId="10" borderId="8" xfId="0" applyFont="1" applyFill="1" applyBorder="1" applyAlignment="1">
      <alignment horizontal="left" vertical="top" wrapText="1"/>
    </xf>
    <xf numFmtId="1" fontId="10" fillId="10" borderId="8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 wrapText="1"/>
    </xf>
    <xf numFmtId="1" fontId="10" fillId="10" borderId="9" xfId="0" applyNumberFormat="1" applyFont="1" applyFill="1" applyBorder="1" applyAlignment="1">
      <alignment horizontal="left" vertical="top"/>
    </xf>
    <xf numFmtId="1" fontId="10" fillId="9" borderId="9" xfId="0" applyNumberFormat="1" applyFont="1" applyFill="1" applyBorder="1" applyAlignment="1">
      <alignment horizontal="left" vertical="top"/>
    </xf>
    <xf numFmtId="0" fontId="11" fillId="9" borderId="8" xfId="0" applyFont="1" applyFill="1" applyBorder="1" applyAlignment="1">
      <alignment horizontal="left" vertical="top" wrapText="1"/>
    </xf>
    <xf numFmtId="1" fontId="11" fillId="9" borderId="8" xfId="0" applyNumberFormat="1" applyFont="1" applyFill="1" applyBorder="1" applyAlignment="1">
      <alignment horizontal="center" vertical="center"/>
    </xf>
    <xf numFmtId="1" fontId="11" fillId="9" borderId="9" xfId="0" applyNumberFormat="1" applyFont="1" applyFill="1" applyBorder="1" applyAlignment="1">
      <alignment horizontal="left" vertical="top"/>
    </xf>
    <xf numFmtId="0" fontId="11" fillId="10" borderId="8" xfId="0" applyFont="1" applyFill="1" applyBorder="1" applyAlignment="1">
      <alignment horizontal="left" vertical="top" wrapText="1"/>
    </xf>
    <xf numFmtId="1" fontId="11" fillId="10" borderId="8" xfId="0" applyNumberFormat="1" applyFont="1" applyFill="1" applyBorder="1" applyAlignment="1">
      <alignment horizontal="center" vertical="center"/>
    </xf>
    <xf numFmtId="1" fontId="11" fillId="10" borderId="9" xfId="0" applyNumberFormat="1" applyFont="1" applyFill="1" applyBorder="1" applyAlignment="1">
      <alignment horizontal="left" vertical="top"/>
    </xf>
    <xf numFmtId="1" fontId="11" fillId="9" borderId="8" xfId="0" applyNumberFormat="1" applyFont="1" applyFill="1" applyBorder="1" applyAlignment="1">
      <alignment horizontal="left" vertical="top" wrapText="1"/>
    </xf>
    <xf numFmtId="1" fontId="10" fillId="10" borderId="9" xfId="0" applyNumberFormat="1" applyFont="1" applyFill="1" applyBorder="1" applyAlignment="1">
      <alignment horizontal="left" vertical="top" wrapText="1"/>
    </xf>
    <xf numFmtId="1" fontId="9" fillId="8" borderId="10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1" fontId="9" fillId="8" borderId="11" xfId="0" applyNumberFormat="1" applyFont="1" applyFill="1" applyBorder="1" applyAlignment="1">
      <alignment horizontal="center" vertical="center"/>
    </xf>
    <xf numFmtId="1" fontId="9" fillId="8" borderId="12" xfId="0" applyNumberFormat="1" applyFont="1" applyFill="1" applyBorder="1" applyAlignment="1">
      <alignment horizontal="left" vertical="top"/>
    </xf>
    <xf numFmtId="164" fontId="2" fillId="5" borderId="2" xfId="4" applyNumberFormat="1" applyFont="1" applyBorder="1" applyAlignment="1">
      <alignment horizontal="center" vertical="center"/>
    </xf>
    <xf numFmtId="0" fontId="1" fillId="5" borderId="0" xfId="4" applyBorder="1" applyAlignment="1">
      <alignment horizontal="center" vertical="top" wrapText="1"/>
    </xf>
  </cellXfs>
  <cellStyles count="7">
    <cellStyle name="20% - Accent1" xfId="1" builtinId="30"/>
    <cellStyle name="20% - Accent4" xfId="4" builtinId="42"/>
    <cellStyle name="40% - Accent1" xfId="2" builtinId="31"/>
    <cellStyle name="40% - Accent4" xfId="5" builtinId="43"/>
    <cellStyle name="60% - Accent1" xfId="3" builtinId="32"/>
    <cellStyle name="60% - Accent4" xfId="6" builtinId="44"/>
    <cellStyle name="Normal" xfId="0" builtinId="0"/>
  </cellStyles>
  <dxfs count="7"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CE6F1"/>
          <bgColor rgb="FFDCE6F1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TableStyleMedium9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-sa/3.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297180</xdr:rowOff>
    </xdr:to>
    <xdr:pic>
      <xdr:nvPicPr>
        <xdr:cNvPr id="2" name="Picture 1" descr="Creative Commons Licen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16" sqref="A16"/>
    </sheetView>
  </sheetViews>
  <sheetFormatPr defaultRowHeight="14.4" x14ac:dyDescent="0.3"/>
  <cols>
    <col min="1" max="1" width="51" customWidth="1"/>
  </cols>
  <sheetData>
    <row r="1" spans="1:1" ht="28.2" customHeight="1" x14ac:dyDescent="0.3">
      <c r="A1" s="29"/>
    </row>
    <row r="2" spans="1:1" ht="90" x14ac:dyDescent="0.3">
      <c r="A2" s="30" t="s">
        <v>107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10" sqref="A10"/>
    </sheetView>
  </sheetViews>
  <sheetFormatPr defaultRowHeight="14.4" x14ac:dyDescent="0.3"/>
  <cols>
    <col min="1" max="1" width="9.21875" customWidth="1"/>
    <col min="2" max="2" width="27.5546875" customWidth="1"/>
    <col min="3" max="3" width="27.6640625" customWidth="1"/>
    <col min="4" max="8" width="9.21875" customWidth="1"/>
  </cols>
  <sheetData>
    <row r="1" spans="1:8" ht="29.4" thickBot="1" x14ac:dyDescent="0.35">
      <c r="A1" s="70" t="s">
        <v>4</v>
      </c>
      <c r="B1" s="71" t="s">
        <v>38</v>
      </c>
      <c r="C1" s="71" t="s">
        <v>77</v>
      </c>
      <c r="D1" s="72" t="s">
        <v>2</v>
      </c>
      <c r="E1" s="72" t="s">
        <v>3</v>
      </c>
      <c r="F1" s="72" t="s">
        <v>0</v>
      </c>
      <c r="G1" s="72" t="s">
        <v>1</v>
      </c>
      <c r="H1" s="73" t="s">
        <v>78</v>
      </c>
    </row>
    <row r="2" spans="1:8" ht="43.8" thickTop="1" x14ac:dyDescent="0.3">
      <c r="A2" s="74">
        <v>22</v>
      </c>
      <c r="B2" s="75" t="s">
        <v>88</v>
      </c>
      <c r="C2" s="76" t="s">
        <v>89</v>
      </c>
      <c r="D2" s="77">
        <v>2</v>
      </c>
      <c r="E2" s="77">
        <v>3</v>
      </c>
      <c r="F2" s="78">
        <v>2</v>
      </c>
      <c r="G2" s="78">
        <v>10</v>
      </c>
      <c r="H2" s="79" t="s">
        <v>81</v>
      </c>
    </row>
    <row r="3" spans="1:8" ht="43.2" x14ac:dyDescent="0.3">
      <c r="A3" s="80">
        <v>25</v>
      </c>
      <c r="B3" s="81" t="s">
        <v>90</v>
      </c>
      <c r="C3" s="82" t="s">
        <v>91</v>
      </c>
      <c r="D3" s="83">
        <v>2</v>
      </c>
      <c r="E3" s="83">
        <v>2</v>
      </c>
      <c r="F3" s="83">
        <v>2</v>
      </c>
      <c r="G3" s="84">
        <v>10</v>
      </c>
      <c r="H3" s="85" t="s">
        <v>81</v>
      </c>
    </row>
    <row r="4" spans="1:8" ht="43.2" x14ac:dyDescent="0.3">
      <c r="A4" s="74">
        <v>23</v>
      </c>
      <c r="B4" s="75" t="s">
        <v>92</v>
      </c>
      <c r="C4" s="76" t="s">
        <v>93</v>
      </c>
      <c r="D4" s="77">
        <v>3</v>
      </c>
      <c r="E4" s="77">
        <v>5</v>
      </c>
      <c r="F4" s="78">
        <v>2</v>
      </c>
      <c r="G4" s="78">
        <v>10</v>
      </c>
      <c r="H4" s="79" t="s">
        <v>81</v>
      </c>
    </row>
    <row r="5" spans="1:8" ht="28.8" x14ac:dyDescent="0.3">
      <c r="A5" s="80">
        <v>26</v>
      </c>
      <c r="B5" s="81" t="s">
        <v>94</v>
      </c>
      <c r="C5" s="82" t="s">
        <v>95</v>
      </c>
      <c r="D5" s="83">
        <v>3</v>
      </c>
      <c r="E5" s="83">
        <v>2</v>
      </c>
      <c r="F5" s="83">
        <v>2</v>
      </c>
      <c r="G5" s="84">
        <v>10</v>
      </c>
      <c r="H5" s="85" t="s">
        <v>81</v>
      </c>
    </row>
    <row r="6" spans="1:8" ht="43.2" x14ac:dyDescent="0.3">
      <c r="A6" s="74">
        <v>29</v>
      </c>
      <c r="B6" s="75" t="s">
        <v>96</v>
      </c>
      <c r="C6" s="76" t="s">
        <v>97</v>
      </c>
      <c r="D6" s="77">
        <v>4</v>
      </c>
      <c r="E6" s="77">
        <v>5</v>
      </c>
      <c r="F6" s="77">
        <v>2</v>
      </c>
      <c r="G6" s="78">
        <v>10</v>
      </c>
      <c r="H6" s="86" t="s">
        <v>81</v>
      </c>
    </row>
    <row r="7" spans="1:8" ht="72" x14ac:dyDescent="0.3">
      <c r="A7" s="80">
        <v>28</v>
      </c>
      <c r="B7" s="81" t="s">
        <v>98</v>
      </c>
      <c r="C7" s="82" t="s">
        <v>99</v>
      </c>
      <c r="D7" s="83">
        <v>4</v>
      </c>
      <c r="E7" s="83">
        <v>5</v>
      </c>
      <c r="F7" s="83">
        <v>2</v>
      </c>
      <c r="G7" s="84">
        <v>10</v>
      </c>
      <c r="H7" s="85" t="s">
        <v>81</v>
      </c>
    </row>
    <row r="8" spans="1:8" ht="72" x14ac:dyDescent="0.3">
      <c r="A8" s="74">
        <v>13</v>
      </c>
      <c r="B8" s="76" t="s">
        <v>12</v>
      </c>
      <c r="C8" s="76" t="s">
        <v>55</v>
      </c>
      <c r="D8" s="77">
        <v>4</v>
      </c>
      <c r="E8" s="77">
        <v>5</v>
      </c>
      <c r="F8" s="77">
        <v>2</v>
      </c>
      <c r="G8" s="78">
        <v>10</v>
      </c>
      <c r="H8" s="86" t="s">
        <v>81</v>
      </c>
    </row>
    <row r="9" spans="1:8" ht="72" x14ac:dyDescent="0.3">
      <c r="A9" s="80">
        <v>6</v>
      </c>
      <c r="B9" s="82" t="s">
        <v>9</v>
      </c>
      <c r="C9" s="82" t="s">
        <v>51</v>
      </c>
      <c r="D9" s="83">
        <v>5</v>
      </c>
      <c r="E9" s="83">
        <v>8</v>
      </c>
      <c r="F9" s="83">
        <v>2</v>
      </c>
      <c r="G9" s="84">
        <v>10</v>
      </c>
      <c r="H9" s="85" t="s">
        <v>81</v>
      </c>
    </row>
    <row r="10" spans="1:8" ht="57.6" x14ac:dyDescent="0.3">
      <c r="A10" s="74">
        <v>17</v>
      </c>
      <c r="B10" s="75" t="s">
        <v>100</v>
      </c>
      <c r="C10" s="76" t="s">
        <v>101</v>
      </c>
      <c r="D10" s="77">
        <v>5</v>
      </c>
      <c r="E10" s="77">
        <v>5</v>
      </c>
      <c r="F10" s="77">
        <v>2</v>
      </c>
      <c r="G10" s="77">
        <v>11</v>
      </c>
      <c r="H10" s="86" t="s">
        <v>81</v>
      </c>
    </row>
    <row r="11" spans="1:8" ht="115.2" x14ac:dyDescent="0.3">
      <c r="A11" s="80">
        <v>14</v>
      </c>
      <c r="B11" s="82" t="s">
        <v>13</v>
      </c>
      <c r="C11" s="82" t="s">
        <v>55</v>
      </c>
      <c r="D11" s="83">
        <v>6</v>
      </c>
      <c r="E11" s="83">
        <v>34</v>
      </c>
      <c r="F11" s="83">
        <v>2</v>
      </c>
      <c r="G11" s="83">
        <v>11</v>
      </c>
      <c r="H11" s="85" t="s">
        <v>81</v>
      </c>
    </row>
    <row r="12" spans="1:8" ht="129.6" x14ac:dyDescent="0.3">
      <c r="A12" s="74">
        <v>3</v>
      </c>
      <c r="B12" s="87" t="s">
        <v>7</v>
      </c>
      <c r="C12" s="87" t="s">
        <v>49</v>
      </c>
      <c r="D12" s="88">
        <v>6</v>
      </c>
      <c r="E12" s="88">
        <v>3</v>
      </c>
      <c r="F12" s="88">
        <v>2</v>
      </c>
      <c r="G12" s="88"/>
      <c r="H12" s="89" t="s">
        <v>81</v>
      </c>
    </row>
    <row r="13" spans="1:8" ht="57.6" x14ac:dyDescent="0.3">
      <c r="A13" s="80">
        <v>9</v>
      </c>
      <c r="B13" s="90" t="s">
        <v>44</v>
      </c>
      <c r="C13" s="90" t="s">
        <v>45</v>
      </c>
      <c r="D13" s="91">
        <v>6</v>
      </c>
      <c r="E13" s="91">
        <v>2</v>
      </c>
      <c r="F13" s="91">
        <v>2</v>
      </c>
      <c r="G13" s="91"/>
      <c r="H13" s="92" t="s">
        <v>81</v>
      </c>
    </row>
    <row r="14" spans="1:8" ht="72" x14ac:dyDescent="0.3">
      <c r="A14" s="74">
        <v>4</v>
      </c>
      <c r="B14" s="93" t="s">
        <v>10</v>
      </c>
      <c r="C14" s="93" t="s">
        <v>48</v>
      </c>
      <c r="D14" s="88">
        <v>6</v>
      </c>
      <c r="E14" s="88">
        <v>1</v>
      </c>
      <c r="F14" s="88">
        <v>2</v>
      </c>
      <c r="G14" s="88"/>
      <c r="H14" s="89" t="s">
        <v>81</v>
      </c>
    </row>
    <row r="15" spans="1:8" ht="43.2" x14ac:dyDescent="0.3">
      <c r="A15" s="80">
        <v>20</v>
      </c>
      <c r="B15" s="81" t="s">
        <v>79</v>
      </c>
      <c r="C15" s="82" t="s">
        <v>80</v>
      </c>
      <c r="D15" s="83" t="s">
        <v>102</v>
      </c>
      <c r="E15" s="83">
        <v>5</v>
      </c>
      <c r="F15" s="84">
        <v>2</v>
      </c>
      <c r="G15" s="84">
        <v>8</v>
      </c>
      <c r="H15" s="94" t="s">
        <v>103</v>
      </c>
    </row>
    <row r="16" spans="1:8" ht="43.2" x14ac:dyDescent="0.3">
      <c r="A16" s="74">
        <v>21</v>
      </c>
      <c r="B16" s="75" t="s">
        <v>82</v>
      </c>
      <c r="C16" s="76" t="s">
        <v>83</v>
      </c>
      <c r="D16" s="77" t="s">
        <v>102</v>
      </c>
      <c r="E16" s="77">
        <v>2</v>
      </c>
      <c r="F16" s="78">
        <v>2</v>
      </c>
      <c r="G16" s="78">
        <v>8</v>
      </c>
      <c r="H16" s="79" t="s">
        <v>103</v>
      </c>
    </row>
    <row r="17" spans="1:8" ht="57.6" x14ac:dyDescent="0.3">
      <c r="A17" s="80">
        <v>24</v>
      </c>
      <c r="B17" s="81" t="s">
        <v>84</v>
      </c>
      <c r="C17" s="82" t="s">
        <v>85</v>
      </c>
      <c r="D17" s="83" t="s">
        <v>102</v>
      </c>
      <c r="E17" s="83">
        <v>3</v>
      </c>
      <c r="F17" s="84">
        <v>2</v>
      </c>
      <c r="G17" s="84">
        <v>8</v>
      </c>
      <c r="H17" s="94" t="s">
        <v>103</v>
      </c>
    </row>
    <row r="18" spans="1:8" ht="43.2" x14ac:dyDescent="0.3">
      <c r="A18" s="74">
        <v>27</v>
      </c>
      <c r="B18" s="75" t="s">
        <v>86</v>
      </c>
      <c r="C18" s="76" t="s">
        <v>87</v>
      </c>
      <c r="D18" s="77" t="s">
        <v>102</v>
      </c>
      <c r="E18" s="77">
        <v>5</v>
      </c>
      <c r="F18" s="77">
        <v>2</v>
      </c>
      <c r="G18" s="78">
        <v>8</v>
      </c>
      <c r="H18" s="79" t="s">
        <v>103</v>
      </c>
    </row>
    <row r="19" spans="1:8" ht="57.6" x14ac:dyDescent="0.3">
      <c r="A19" s="80">
        <v>30</v>
      </c>
      <c r="B19" s="81" t="s">
        <v>108</v>
      </c>
      <c r="C19" s="82" t="s">
        <v>109</v>
      </c>
      <c r="D19" s="83" t="s">
        <v>102</v>
      </c>
      <c r="E19" s="83">
        <v>3</v>
      </c>
      <c r="F19" s="83">
        <v>2</v>
      </c>
      <c r="G19" s="83">
        <v>9</v>
      </c>
      <c r="H19" s="85" t="s">
        <v>103</v>
      </c>
    </row>
    <row r="20" spans="1:8" ht="57.6" x14ac:dyDescent="0.3">
      <c r="A20" s="74">
        <v>31</v>
      </c>
      <c r="B20" s="75" t="s">
        <v>110</v>
      </c>
      <c r="C20" s="76" t="s">
        <v>111</v>
      </c>
      <c r="D20" s="77" t="s">
        <v>102</v>
      </c>
      <c r="E20" s="77">
        <v>3</v>
      </c>
      <c r="F20" s="77">
        <v>2</v>
      </c>
      <c r="G20" s="77">
        <v>9</v>
      </c>
      <c r="H20" s="86" t="s">
        <v>103</v>
      </c>
    </row>
    <row r="21" spans="1:8" ht="43.2" x14ac:dyDescent="0.3">
      <c r="A21" s="80">
        <v>1</v>
      </c>
      <c r="B21" s="82" t="s">
        <v>5</v>
      </c>
      <c r="C21" s="82" t="s">
        <v>39</v>
      </c>
      <c r="D21" s="83" t="s">
        <v>102</v>
      </c>
      <c r="E21" s="83">
        <v>5</v>
      </c>
      <c r="F21" s="83">
        <v>1</v>
      </c>
      <c r="G21" s="83">
        <v>1</v>
      </c>
      <c r="H21" s="85" t="s">
        <v>103</v>
      </c>
    </row>
    <row r="22" spans="1:8" ht="86.4" x14ac:dyDescent="0.3">
      <c r="A22" s="74">
        <v>15</v>
      </c>
      <c r="B22" s="76" t="s">
        <v>14</v>
      </c>
      <c r="C22" s="76" t="s">
        <v>40</v>
      </c>
      <c r="D22" s="77" t="s">
        <v>102</v>
      </c>
      <c r="E22" s="77">
        <v>1</v>
      </c>
      <c r="F22" s="77">
        <v>1</v>
      </c>
      <c r="G22" s="77">
        <v>1</v>
      </c>
      <c r="H22" s="86" t="s">
        <v>103</v>
      </c>
    </row>
    <row r="23" spans="1:8" ht="57.6" x14ac:dyDescent="0.3">
      <c r="A23" s="80">
        <v>7</v>
      </c>
      <c r="B23" s="82" t="s">
        <v>42</v>
      </c>
      <c r="C23" s="82" t="s">
        <v>43</v>
      </c>
      <c r="D23" s="83" t="s">
        <v>102</v>
      </c>
      <c r="E23" s="83">
        <v>2</v>
      </c>
      <c r="F23" s="83">
        <v>1</v>
      </c>
      <c r="G23" s="83">
        <v>2</v>
      </c>
      <c r="H23" s="85" t="s">
        <v>103</v>
      </c>
    </row>
    <row r="24" spans="1:8" ht="72" x14ac:dyDescent="0.3">
      <c r="A24" s="74">
        <v>16</v>
      </c>
      <c r="B24" s="75" t="s">
        <v>58</v>
      </c>
      <c r="C24" s="76" t="s">
        <v>59</v>
      </c>
      <c r="D24" s="77" t="s">
        <v>102</v>
      </c>
      <c r="E24" s="77">
        <v>3</v>
      </c>
      <c r="F24" s="77">
        <v>1</v>
      </c>
      <c r="G24" s="77">
        <v>2</v>
      </c>
      <c r="H24" s="86" t="s">
        <v>103</v>
      </c>
    </row>
    <row r="25" spans="1:8" ht="100.8" x14ac:dyDescent="0.3">
      <c r="A25" s="80">
        <v>10</v>
      </c>
      <c r="B25" s="82" t="s">
        <v>11</v>
      </c>
      <c r="C25" s="82" t="s">
        <v>41</v>
      </c>
      <c r="D25" s="83" t="s">
        <v>102</v>
      </c>
      <c r="E25" s="83">
        <v>3</v>
      </c>
      <c r="F25" s="83">
        <v>1</v>
      </c>
      <c r="G25" s="83">
        <v>2</v>
      </c>
      <c r="H25" s="85" t="s">
        <v>103</v>
      </c>
    </row>
    <row r="26" spans="1:8" ht="72" x14ac:dyDescent="0.3">
      <c r="A26" s="74">
        <v>2</v>
      </c>
      <c r="B26" s="76" t="s">
        <v>6</v>
      </c>
      <c r="C26" s="76" t="s">
        <v>46</v>
      </c>
      <c r="D26" s="77" t="s">
        <v>102</v>
      </c>
      <c r="E26" s="77">
        <v>1</v>
      </c>
      <c r="F26" s="77">
        <v>1</v>
      </c>
      <c r="G26" s="77">
        <v>3</v>
      </c>
      <c r="H26" s="86" t="s">
        <v>103</v>
      </c>
    </row>
    <row r="27" spans="1:8" ht="57.6" x14ac:dyDescent="0.3">
      <c r="A27" s="80">
        <v>8</v>
      </c>
      <c r="B27" s="82" t="s">
        <v>47</v>
      </c>
      <c r="C27" s="82" t="s">
        <v>43</v>
      </c>
      <c r="D27" s="83" t="s">
        <v>102</v>
      </c>
      <c r="E27" s="83">
        <v>0</v>
      </c>
      <c r="F27" s="83">
        <v>1</v>
      </c>
      <c r="G27" s="83">
        <v>3</v>
      </c>
      <c r="H27" s="85" t="s">
        <v>103</v>
      </c>
    </row>
    <row r="28" spans="1:8" ht="72" x14ac:dyDescent="0.3">
      <c r="A28" s="74">
        <v>5</v>
      </c>
      <c r="B28" s="76" t="s">
        <v>8</v>
      </c>
      <c r="C28" s="76" t="s">
        <v>50</v>
      </c>
      <c r="D28" s="77" t="s">
        <v>102</v>
      </c>
      <c r="E28" s="77">
        <v>3</v>
      </c>
      <c r="F28" s="77">
        <v>1</v>
      </c>
      <c r="G28" s="77">
        <v>5</v>
      </c>
      <c r="H28" s="86" t="s">
        <v>103</v>
      </c>
    </row>
    <row r="29" spans="1:8" x14ac:dyDescent="0.3">
      <c r="A29" s="80">
        <v>18</v>
      </c>
      <c r="B29" s="81" t="s">
        <v>104</v>
      </c>
      <c r="C29" s="82" t="s">
        <v>105</v>
      </c>
      <c r="D29" s="83" t="s">
        <v>102</v>
      </c>
      <c r="E29" s="83">
        <v>2</v>
      </c>
      <c r="F29" s="83">
        <v>1</v>
      </c>
      <c r="G29" s="83">
        <v>5</v>
      </c>
      <c r="H29" s="85" t="s">
        <v>103</v>
      </c>
    </row>
    <row r="30" spans="1:8" ht="28.8" x14ac:dyDescent="0.3">
      <c r="A30" s="74">
        <v>19</v>
      </c>
      <c r="B30" s="75" t="s">
        <v>106</v>
      </c>
      <c r="C30" s="76" t="s">
        <v>52</v>
      </c>
      <c r="D30" s="77" t="s">
        <v>102</v>
      </c>
      <c r="E30" s="77">
        <v>5</v>
      </c>
      <c r="F30" s="77">
        <v>2</v>
      </c>
      <c r="G30" s="77">
        <v>6</v>
      </c>
      <c r="H30" s="86" t="s">
        <v>103</v>
      </c>
    </row>
    <row r="31" spans="1:8" ht="43.8" thickBot="1" x14ac:dyDescent="0.35">
      <c r="A31" s="80">
        <v>12</v>
      </c>
      <c r="B31" s="82" t="s">
        <v>53</v>
      </c>
      <c r="C31" s="82" t="s">
        <v>54</v>
      </c>
      <c r="D31" s="83" t="s">
        <v>102</v>
      </c>
      <c r="E31" s="83">
        <v>5</v>
      </c>
      <c r="F31" s="83">
        <v>2</v>
      </c>
      <c r="G31" s="83">
        <v>6</v>
      </c>
      <c r="H31" s="85" t="s">
        <v>103</v>
      </c>
    </row>
    <row r="32" spans="1:8" ht="15" thickTop="1" x14ac:dyDescent="0.3">
      <c r="A32" s="95">
        <v>31</v>
      </c>
      <c r="B32" s="96"/>
      <c r="C32" s="97"/>
      <c r="D32" s="98"/>
      <c r="E32" s="98">
        <v>131</v>
      </c>
      <c r="F32" s="98"/>
      <c r="G32" s="98"/>
      <c r="H32" s="99"/>
    </row>
  </sheetData>
  <conditionalFormatting sqref="D2:D31">
    <cfRule type="iconSet" priority="1">
      <iconSet>
        <cfvo type="percent" val="0"/>
        <cfvo type="percent" val="33"/>
        <cfvo type="percent" val="67"/>
      </iconSet>
    </cfRule>
  </conditionalFormatting>
  <conditionalFormatting sqref="E2:E3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{5041E103-94E4-456E-AA04-CA95FA8B3332}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41E103-94E4-456E-AA04-CA95FA8B33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pane ySplit="1" topLeftCell="A2" activePane="bottomLeft" state="frozen"/>
      <selection sqref="A1:B1"/>
      <selection pane="bottomLeft" activeCell="P2" sqref="P2"/>
    </sheetView>
  </sheetViews>
  <sheetFormatPr defaultRowHeight="14.4" x14ac:dyDescent="0.3"/>
  <cols>
    <col min="1" max="2" width="5.5546875" customWidth="1"/>
    <col min="3" max="4" width="8.88671875" style="1"/>
    <col min="5" max="11" width="7.5546875" customWidth="1"/>
    <col min="12" max="12" width="5.88671875" style="8" customWidth="1"/>
    <col min="13" max="13" width="5.88671875" style="7" customWidth="1"/>
    <col min="14" max="15" width="5.88671875" style="6" customWidth="1"/>
  </cols>
  <sheetData>
    <row r="1" spans="1:18" s="13" customFormat="1" ht="28.8" x14ac:dyDescent="0.3">
      <c r="A1" s="62" t="s">
        <v>32</v>
      </c>
      <c r="B1" s="62"/>
      <c r="C1" s="25" t="s">
        <v>31</v>
      </c>
      <c r="D1" s="25" t="s">
        <v>63</v>
      </c>
      <c r="E1" s="26" t="s">
        <v>15</v>
      </c>
      <c r="F1" s="25" t="s">
        <v>16</v>
      </c>
      <c r="G1" s="25" t="s">
        <v>64</v>
      </c>
      <c r="H1" s="25" t="s">
        <v>17</v>
      </c>
      <c r="I1" s="25" t="s">
        <v>65</v>
      </c>
      <c r="J1" s="25" t="s">
        <v>18</v>
      </c>
      <c r="K1" s="25" t="s">
        <v>19</v>
      </c>
      <c r="L1" s="26" t="s">
        <v>74</v>
      </c>
      <c r="M1" s="27" t="s">
        <v>66</v>
      </c>
      <c r="N1" s="28" t="s">
        <v>67</v>
      </c>
      <c r="O1" s="28" t="s">
        <v>68</v>
      </c>
    </row>
    <row r="2" spans="1:18" ht="14.4" customHeight="1" x14ac:dyDescent="0.3">
      <c r="A2" s="66" t="s">
        <v>33</v>
      </c>
      <c r="B2" s="67" t="s">
        <v>20</v>
      </c>
      <c r="C2" s="68" t="s">
        <v>22</v>
      </c>
      <c r="D2" s="64" t="s">
        <v>34</v>
      </c>
      <c r="E2" s="2">
        <v>40552</v>
      </c>
      <c r="F2" s="2">
        <v>40553</v>
      </c>
      <c r="G2" s="2">
        <v>40554</v>
      </c>
      <c r="H2" s="2">
        <v>40555</v>
      </c>
      <c r="I2" s="2">
        <v>40556</v>
      </c>
      <c r="J2" s="2">
        <v>40557</v>
      </c>
      <c r="K2" s="2">
        <v>40558</v>
      </c>
      <c r="L2" s="50" t="s">
        <v>69</v>
      </c>
      <c r="M2" s="58">
        <v>6</v>
      </c>
      <c r="N2" s="59">
        <v>9.5</v>
      </c>
      <c r="O2" s="59">
        <v>13.25</v>
      </c>
      <c r="P2" s="24"/>
    </row>
    <row r="3" spans="1:18" ht="45.6" customHeight="1" x14ac:dyDescent="0.3">
      <c r="A3" s="66"/>
      <c r="B3" s="67"/>
      <c r="C3" s="68"/>
      <c r="D3" s="64"/>
      <c r="E3" s="52"/>
      <c r="F3" s="53"/>
      <c r="G3" s="53"/>
      <c r="H3" s="53"/>
      <c r="I3" s="53"/>
      <c r="J3" s="53"/>
      <c r="K3" s="54"/>
      <c r="L3" s="50"/>
      <c r="M3" s="58"/>
      <c r="N3" s="59"/>
      <c r="O3" s="59"/>
      <c r="P3" s="24"/>
    </row>
    <row r="4" spans="1:18" x14ac:dyDescent="0.3">
      <c r="A4" s="66"/>
      <c r="B4" s="67"/>
      <c r="C4" s="69" t="s">
        <v>23</v>
      </c>
      <c r="D4" s="65" t="s">
        <v>36</v>
      </c>
      <c r="E4" s="3">
        <f>E2+7</f>
        <v>40559</v>
      </c>
      <c r="F4" s="3">
        <f t="shared" ref="F4:K4" si="0">F2+7</f>
        <v>40560</v>
      </c>
      <c r="G4" s="3">
        <f t="shared" si="0"/>
        <v>40561</v>
      </c>
      <c r="H4" s="3">
        <f t="shared" si="0"/>
        <v>40562</v>
      </c>
      <c r="I4" s="3">
        <f t="shared" si="0"/>
        <v>40563</v>
      </c>
      <c r="J4" s="3">
        <f t="shared" si="0"/>
        <v>40564</v>
      </c>
      <c r="K4" s="3">
        <f t="shared" si="0"/>
        <v>40565</v>
      </c>
      <c r="L4" s="51" t="s">
        <v>69</v>
      </c>
      <c r="M4" s="60">
        <v>8</v>
      </c>
      <c r="N4" s="61">
        <v>10</v>
      </c>
      <c r="O4" s="61">
        <v>7.5</v>
      </c>
    </row>
    <row r="5" spans="1:18" ht="45.6" customHeight="1" x14ac:dyDescent="0.3">
      <c r="A5" s="66"/>
      <c r="B5" s="67"/>
      <c r="C5" s="69"/>
      <c r="D5" s="65"/>
      <c r="E5" s="55"/>
      <c r="F5" s="56"/>
      <c r="G5" s="56"/>
      <c r="H5" s="56"/>
      <c r="I5" s="56"/>
      <c r="J5" s="56"/>
      <c r="K5" s="57"/>
      <c r="L5" s="51"/>
      <c r="M5" s="60"/>
      <c r="N5" s="61"/>
      <c r="O5" s="61"/>
    </row>
    <row r="6" spans="1:18" x14ac:dyDescent="0.3">
      <c r="A6" s="66"/>
      <c r="B6" s="67"/>
      <c r="C6" s="68" t="s">
        <v>24</v>
      </c>
      <c r="D6" s="64" t="s">
        <v>73</v>
      </c>
      <c r="E6" s="2">
        <f t="shared" ref="E6:K6" si="1">E4+7</f>
        <v>40566</v>
      </c>
      <c r="F6" s="2">
        <f t="shared" si="1"/>
        <v>40567</v>
      </c>
      <c r="G6" s="2">
        <f t="shared" si="1"/>
        <v>40568</v>
      </c>
      <c r="H6" s="2">
        <f t="shared" si="1"/>
        <v>40569</v>
      </c>
      <c r="I6" s="2">
        <f t="shared" si="1"/>
        <v>40570</v>
      </c>
      <c r="J6" s="2">
        <f t="shared" si="1"/>
        <v>40571</v>
      </c>
      <c r="K6" s="2">
        <f t="shared" si="1"/>
        <v>40572</v>
      </c>
      <c r="L6" s="50" t="s">
        <v>70</v>
      </c>
      <c r="M6" s="58">
        <v>7</v>
      </c>
      <c r="N6" s="59">
        <v>11.25</v>
      </c>
      <c r="O6" s="59">
        <v>5.25</v>
      </c>
    </row>
    <row r="7" spans="1:18" ht="45.6" customHeight="1" x14ac:dyDescent="0.3">
      <c r="A7" s="66"/>
      <c r="B7" s="67"/>
      <c r="C7" s="68"/>
      <c r="D7" s="64"/>
      <c r="E7" s="52"/>
      <c r="F7" s="53"/>
      <c r="G7" s="53"/>
      <c r="H7" s="53"/>
      <c r="I7" s="53"/>
      <c r="J7" s="53"/>
      <c r="K7" s="54"/>
      <c r="L7" s="50"/>
      <c r="M7" s="58"/>
      <c r="N7" s="59"/>
      <c r="O7" s="59"/>
      <c r="Q7" s="9"/>
      <c r="R7" s="9"/>
    </row>
    <row r="8" spans="1:18" x14ac:dyDescent="0.3">
      <c r="A8" s="66"/>
      <c r="B8" s="67"/>
      <c r="C8" s="69" t="s">
        <v>25</v>
      </c>
      <c r="D8" s="65" t="s">
        <v>72</v>
      </c>
      <c r="E8" s="3">
        <f t="shared" ref="E8:K8" si="2">E6+7</f>
        <v>40573</v>
      </c>
      <c r="F8" s="3">
        <f t="shared" si="2"/>
        <v>40574</v>
      </c>
      <c r="G8" s="3">
        <f t="shared" si="2"/>
        <v>40575</v>
      </c>
      <c r="H8" s="3">
        <f t="shared" si="2"/>
        <v>40576</v>
      </c>
      <c r="I8" s="3">
        <f t="shared" si="2"/>
        <v>40577</v>
      </c>
      <c r="J8" s="3">
        <f t="shared" si="2"/>
        <v>40578</v>
      </c>
      <c r="K8" s="3">
        <f t="shared" si="2"/>
        <v>40579</v>
      </c>
      <c r="L8" s="51" t="s">
        <v>70</v>
      </c>
      <c r="M8" s="60">
        <v>4</v>
      </c>
      <c r="N8" s="61">
        <v>5.25</v>
      </c>
      <c r="O8" s="61">
        <v>5.5</v>
      </c>
      <c r="Q8" s="9"/>
      <c r="R8" s="9"/>
    </row>
    <row r="9" spans="1:18" ht="45.6" customHeight="1" x14ac:dyDescent="0.3">
      <c r="A9" s="66"/>
      <c r="B9" s="67"/>
      <c r="C9" s="69"/>
      <c r="D9" s="65"/>
      <c r="E9" s="55"/>
      <c r="F9" s="56"/>
      <c r="G9" s="56"/>
      <c r="H9" s="56"/>
      <c r="I9" s="56"/>
      <c r="J9" s="56"/>
      <c r="K9" s="57"/>
      <c r="L9" s="51"/>
      <c r="M9" s="60"/>
      <c r="N9" s="61"/>
      <c r="O9" s="61"/>
      <c r="Q9" s="9"/>
      <c r="R9" s="9"/>
    </row>
    <row r="10" spans="1:18" x14ac:dyDescent="0.3">
      <c r="A10" s="66"/>
      <c r="B10" s="67"/>
      <c r="C10" s="68" t="s">
        <v>26</v>
      </c>
      <c r="D10" s="64" t="s">
        <v>71</v>
      </c>
      <c r="E10" s="2">
        <f t="shared" ref="E10:K10" si="3">E8+7</f>
        <v>40580</v>
      </c>
      <c r="F10" s="2">
        <f t="shared" si="3"/>
        <v>40581</v>
      </c>
      <c r="G10" s="2">
        <f t="shared" si="3"/>
        <v>40582</v>
      </c>
      <c r="H10" s="2">
        <f t="shared" si="3"/>
        <v>40583</v>
      </c>
      <c r="I10" s="2">
        <f t="shared" si="3"/>
        <v>40584</v>
      </c>
      <c r="J10" s="2">
        <f t="shared" si="3"/>
        <v>40585</v>
      </c>
      <c r="K10" s="2">
        <f t="shared" si="3"/>
        <v>40586</v>
      </c>
      <c r="L10" s="50" t="s">
        <v>69</v>
      </c>
      <c r="M10" s="58">
        <v>5</v>
      </c>
      <c r="N10" s="59">
        <v>6.5</v>
      </c>
      <c r="O10" s="59">
        <v>5.25</v>
      </c>
      <c r="Q10" s="9"/>
      <c r="R10" s="9"/>
    </row>
    <row r="11" spans="1:18" ht="45.6" customHeight="1" x14ac:dyDescent="0.3">
      <c r="A11" s="66"/>
      <c r="B11" s="67"/>
      <c r="C11" s="68"/>
      <c r="D11" s="64"/>
      <c r="E11" s="52"/>
      <c r="F11" s="53"/>
      <c r="G11" s="53"/>
      <c r="H11" s="53"/>
      <c r="I11" s="53"/>
      <c r="J11" s="53"/>
      <c r="K11" s="54"/>
      <c r="L11" s="50"/>
      <c r="M11" s="58"/>
      <c r="N11" s="59"/>
      <c r="O11" s="59"/>
      <c r="Q11" s="9"/>
      <c r="R11" s="9"/>
    </row>
    <row r="12" spans="1:18" ht="14.4" customHeight="1" x14ac:dyDescent="0.3">
      <c r="A12" s="63" t="s">
        <v>35</v>
      </c>
      <c r="B12" s="31" t="s">
        <v>21</v>
      </c>
      <c r="C12" s="32" t="s">
        <v>27</v>
      </c>
      <c r="D12" s="47" t="s">
        <v>75</v>
      </c>
      <c r="E12" s="4">
        <f t="shared" ref="E12:K12" si="4">E10+7</f>
        <v>40587</v>
      </c>
      <c r="F12" s="4">
        <f t="shared" si="4"/>
        <v>40588</v>
      </c>
      <c r="G12" s="4">
        <f t="shared" si="4"/>
        <v>40589</v>
      </c>
      <c r="H12" s="4">
        <f t="shared" si="4"/>
        <v>40590</v>
      </c>
      <c r="I12" s="4">
        <f t="shared" si="4"/>
        <v>40591</v>
      </c>
      <c r="J12" s="4">
        <f t="shared" si="4"/>
        <v>40592</v>
      </c>
      <c r="K12" s="4">
        <f t="shared" si="4"/>
        <v>40593</v>
      </c>
      <c r="L12" s="33" t="s">
        <v>69</v>
      </c>
      <c r="M12" s="34">
        <v>15</v>
      </c>
      <c r="N12" s="35">
        <v>13</v>
      </c>
      <c r="O12" s="35">
        <v>9.75</v>
      </c>
      <c r="Q12" s="9"/>
      <c r="R12" s="9"/>
    </row>
    <row r="13" spans="1:18" x14ac:dyDescent="0.3">
      <c r="A13" s="63"/>
      <c r="B13" s="31"/>
      <c r="C13" s="32"/>
      <c r="D13" s="47"/>
      <c r="E13" s="4">
        <f t="shared" ref="E13:K13" si="5">E12+7</f>
        <v>40594</v>
      </c>
      <c r="F13" s="4">
        <f t="shared" si="5"/>
        <v>40595</v>
      </c>
      <c r="G13" s="4">
        <f t="shared" si="5"/>
        <v>40596</v>
      </c>
      <c r="H13" s="4">
        <f t="shared" si="5"/>
        <v>40597</v>
      </c>
      <c r="I13" s="4">
        <f t="shared" si="5"/>
        <v>40598</v>
      </c>
      <c r="J13" s="4">
        <f t="shared" si="5"/>
        <v>40599</v>
      </c>
      <c r="K13" s="4">
        <f t="shared" si="5"/>
        <v>40600</v>
      </c>
      <c r="L13" s="33"/>
      <c r="M13" s="34"/>
      <c r="N13" s="35"/>
      <c r="O13" s="35"/>
    </row>
    <row r="14" spans="1:18" ht="45.6" customHeight="1" x14ac:dyDescent="0.3">
      <c r="A14" s="63"/>
      <c r="B14" s="31"/>
      <c r="C14" s="32"/>
      <c r="D14" s="47"/>
      <c r="E14" s="36"/>
      <c r="F14" s="37"/>
      <c r="G14" s="37"/>
      <c r="H14" s="37"/>
      <c r="I14" s="37"/>
      <c r="J14" s="37"/>
      <c r="K14" s="38"/>
      <c r="L14" s="33"/>
      <c r="M14" s="34"/>
      <c r="N14" s="35"/>
      <c r="O14" s="35"/>
    </row>
    <row r="15" spans="1:18" ht="45.6" customHeight="1" x14ac:dyDescent="0.3">
      <c r="A15" s="63"/>
      <c r="B15" s="31"/>
      <c r="C15" s="32"/>
      <c r="D15" s="47"/>
      <c r="E15" s="36"/>
      <c r="F15" s="37"/>
      <c r="G15" s="37"/>
      <c r="H15" s="37"/>
      <c r="I15" s="37"/>
      <c r="J15" s="37"/>
      <c r="K15" s="38"/>
      <c r="L15" s="33"/>
      <c r="M15" s="34"/>
      <c r="N15" s="35"/>
      <c r="O15" s="35"/>
    </row>
    <row r="16" spans="1:18" x14ac:dyDescent="0.3">
      <c r="A16" s="63"/>
      <c r="B16" s="31"/>
      <c r="C16" s="45" t="s">
        <v>28</v>
      </c>
      <c r="D16" s="46" t="s">
        <v>112</v>
      </c>
      <c r="E16" s="5">
        <f t="shared" ref="E16:K16" si="6">E13+7</f>
        <v>40601</v>
      </c>
      <c r="F16" s="5">
        <f t="shared" si="6"/>
        <v>40602</v>
      </c>
      <c r="G16" s="5">
        <f t="shared" si="6"/>
        <v>40603</v>
      </c>
      <c r="H16" s="5">
        <f t="shared" si="6"/>
        <v>40604</v>
      </c>
      <c r="I16" s="5">
        <f t="shared" si="6"/>
        <v>40605</v>
      </c>
      <c r="J16" s="5">
        <f t="shared" si="6"/>
        <v>40606</v>
      </c>
      <c r="K16" s="5">
        <f t="shared" si="6"/>
        <v>40607</v>
      </c>
      <c r="L16" s="100" t="s">
        <v>70</v>
      </c>
      <c r="M16" s="49">
        <v>15</v>
      </c>
      <c r="N16" s="48">
        <v>11.79</v>
      </c>
      <c r="O16" s="48">
        <v>0</v>
      </c>
    </row>
    <row r="17" spans="1:20" ht="14.4" customHeight="1" x14ac:dyDescent="0.3">
      <c r="A17" s="63"/>
      <c r="B17" s="31"/>
      <c r="C17" s="45"/>
      <c r="D17" s="46"/>
      <c r="E17" s="5">
        <f t="shared" ref="E17:K17" si="7">E16+7</f>
        <v>40608</v>
      </c>
      <c r="F17" s="5">
        <f t="shared" si="7"/>
        <v>40609</v>
      </c>
      <c r="G17" s="5">
        <f t="shared" si="7"/>
        <v>40610</v>
      </c>
      <c r="H17" s="5">
        <f t="shared" si="7"/>
        <v>40611</v>
      </c>
      <c r="I17" s="5">
        <f t="shared" si="7"/>
        <v>40612</v>
      </c>
      <c r="J17" s="5">
        <f t="shared" si="7"/>
        <v>40613</v>
      </c>
      <c r="K17" s="5">
        <f t="shared" si="7"/>
        <v>40614</v>
      </c>
      <c r="L17" s="100"/>
      <c r="M17" s="49"/>
      <c r="N17" s="48"/>
      <c r="O17" s="48"/>
    </row>
    <row r="18" spans="1:20" ht="45.6" customHeight="1" x14ac:dyDescent="0.3">
      <c r="A18" s="63"/>
      <c r="B18" s="31"/>
      <c r="C18" s="45"/>
      <c r="D18" s="46"/>
      <c r="E18" s="39"/>
      <c r="F18" s="40"/>
      <c r="G18" s="40"/>
      <c r="H18" s="40"/>
      <c r="I18" s="40"/>
      <c r="J18" s="40"/>
      <c r="K18" s="41"/>
      <c r="L18" s="100"/>
      <c r="M18" s="49"/>
      <c r="N18" s="48"/>
      <c r="O18" s="48"/>
    </row>
    <row r="19" spans="1:20" ht="45.6" customHeight="1" x14ac:dyDescent="0.3">
      <c r="A19" s="63"/>
      <c r="B19" s="31"/>
      <c r="C19" s="45"/>
      <c r="D19" s="46"/>
      <c r="E19" s="39"/>
      <c r="F19" s="40"/>
      <c r="G19" s="40"/>
      <c r="H19" s="40"/>
      <c r="I19" s="40"/>
      <c r="J19" s="40"/>
      <c r="K19" s="41"/>
      <c r="L19" s="100"/>
      <c r="M19" s="49"/>
      <c r="N19" s="48"/>
      <c r="O19" s="48"/>
    </row>
    <row r="20" spans="1:20" ht="14.4" customHeight="1" x14ac:dyDescent="0.3">
      <c r="A20" s="63"/>
      <c r="B20" s="31"/>
      <c r="C20" s="32" t="s">
        <v>29</v>
      </c>
      <c r="D20" s="47" t="s">
        <v>76</v>
      </c>
      <c r="E20" s="4">
        <f t="shared" ref="E20:K20" si="8">E17+7</f>
        <v>40615</v>
      </c>
      <c r="F20" s="4">
        <f t="shared" si="8"/>
        <v>40616</v>
      </c>
      <c r="G20" s="4">
        <f t="shared" si="8"/>
        <v>40617</v>
      </c>
      <c r="H20" s="4">
        <f t="shared" si="8"/>
        <v>40618</v>
      </c>
      <c r="I20" s="4">
        <f t="shared" si="8"/>
        <v>40619</v>
      </c>
      <c r="J20" s="4">
        <f t="shared" si="8"/>
        <v>40620</v>
      </c>
      <c r="K20" s="4">
        <f t="shared" si="8"/>
        <v>40621</v>
      </c>
      <c r="L20" s="33" t="s">
        <v>69</v>
      </c>
      <c r="M20" s="34">
        <v>15</v>
      </c>
      <c r="N20" s="35">
        <v>11.79</v>
      </c>
      <c r="O20" s="35">
        <v>9.1999999999999993</v>
      </c>
      <c r="S20" s="10"/>
      <c r="T20" s="10"/>
    </row>
    <row r="21" spans="1:20" ht="14.4" customHeight="1" x14ac:dyDescent="0.3">
      <c r="A21" s="63"/>
      <c r="B21" s="31"/>
      <c r="C21" s="32"/>
      <c r="D21" s="47"/>
      <c r="E21" s="4">
        <f t="shared" ref="E21:K21" si="9">E20+7</f>
        <v>40622</v>
      </c>
      <c r="F21" s="4">
        <f t="shared" si="9"/>
        <v>40623</v>
      </c>
      <c r="G21" s="4">
        <f t="shared" si="9"/>
        <v>40624</v>
      </c>
      <c r="H21" s="4">
        <f t="shared" si="9"/>
        <v>40625</v>
      </c>
      <c r="I21" s="4">
        <f t="shared" si="9"/>
        <v>40626</v>
      </c>
      <c r="J21" s="4">
        <f t="shared" si="9"/>
        <v>40627</v>
      </c>
      <c r="K21" s="4">
        <f t="shared" si="9"/>
        <v>40628</v>
      </c>
      <c r="L21" s="33"/>
      <c r="M21" s="34"/>
      <c r="N21" s="35"/>
      <c r="O21" s="35"/>
      <c r="S21" s="10"/>
      <c r="T21" s="10"/>
    </row>
    <row r="22" spans="1:20" ht="45.6" customHeight="1" x14ac:dyDescent="0.3">
      <c r="A22" s="63"/>
      <c r="B22" s="31"/>
      <c r="C22" s="32"/>
      <c r="D22" s="47"/>
      <c r="E22" s="42"/>
      <c r="F22" s="43"/>
      <c r="G22" s="43"/>
      <c r="H22" s="43"/>
      <c r="I22" s="43"/>
      <c r="J22" s="43"/>
      <c r="K22" s="44"/>
      <c r="L22" s="33"/>
      <c r="M22" s="34"/>
      <c r="N22" s="35"/>
      <c r="O22" s="35"/>
      <c r="S22" s="10"/>
      <c r="T22" s="10"/>
    </row>
    <row r="23" spans="1:20" ht="45.6" customHeight="1" x14ac:dyDescent="0.3">
      <c r="A23" s="63"/>
      <c r="B23" s="31"/>
      <c r="C23" s="32"/>
      <c r="D23" s="47"/>
      <c r="E23" s="42"/>
      <c r="F23" s="43"/>
      <c r="G23" s="43"/>
      <c r="H23" s="43"/>
      <c r="I23" s="43"/>
      <c r="J23" s="43"/>
      <c r="K23" s="44"/>
      <c r="L23" s="33"/>
      <c r="M23" s="34"/>
      <c r="N23" s="35"/>
      <c r="O23" s="35"/>
    </row>
    <row r="24" spans="1:20" ht="14.4" customHeight="1" x14ac:dyDescent="0.3">
      <c r="A24" s="63"/>
      <c r="B24" s="31"/>
      <c r="C24" s="45" t="s">
        <v>30</v>
      </c>
      <c r="D24" s="46" t="s">
        <v>113</v>
      </c>
      <c r="E24" s="5">
        <f t="shared" ref="E24:K24" si="10">E21+7</f>
        <v>40629</v>
      </c>
      <c r="F24" s="5">
        <f t="shared" si="10"/>
        <v>40630</v>
      </c>
      <c r="G24" s="5">
        <f t="shared" si="10"/>
        <v>40631</v>
      </c>
      <c r="H24" s="5">
        <f t="shared" si="10"/>
        <v>40632</v>
      </c>
      <c r="I24" s="5">
        <f t="shared" si="10"/>
        <v>40633</v>
      </c>
      <c r="J24" s="5">
        <f t="shared" si="10"/>
        <v>40634</v>
      </c>
      <c r="K24" s="5">
        <f t="shared" si="10"/>
        <v>40635</v>
      </c>
      <c r="L24" s="100" t="s">
        <v>69</v>
      </c>
      <c r="M24" s="49">
        <v>6</v>
      </c>
      <c r="N24" s="48">
        <v>5.92</v>
      </c>
      <c r="O24" s="48">
        <v>5.08</v>
      </c>
    </row>
    <row r="25" spans="1:20" ht="45.6" customHeight="1" x14ac:dyDescent="0.3">
      <c r="A25" s="63"/>
      <c r="B25" s="31"/>
      <c r="C25" s="45"/>
      <c r="D25" s="46"/>
      <c r="E25" s="39"/>
      <c r="F25" s="101"/>
      <c r="G25" s="101"/>
      <c r="H25" s="101"/>
      <c r="I25" s="101"/>
      <c r="J25" s="101"/>
      <c r="K25" s="41"/>
      <c r="L25" s="100"/>
      <c r="M25" s="49"/>
      <c r="N25" s="48"/>
      <c r="O25" s="48"/>
    </row>
  </sheetData>
  <mergeCells count="68">
    <mergeCell ref="E25:K25"/>
    <mergeCell ref="D16:D19"/>
    <mergeCell ref="C20:C23"/>
    <mergeCell ref="D20:D23"/>
    <mergeCell ref="A12:A25"/>
    <mergeCell ref="D2:D3"/>
    <mergeCell ref="D4:D5"/>
    <mergeCell ref="D6:D7"/>
    <mergeCell ref="D8:D9"/>
    <mergeCell ref="D10:D11"/>
    <mergeCell ref="A2:A11"/>
    <mergeCell ref="B2:B11"/>
    <mergeCell ref="C2:C3"/>
    <mergeCell ref="C4:C5"/>
    <mergeCell ref="C6:C7"/>
    <mergeCell ref="C8:C9"/>
    <mergeCell ref="C10:C11"/>
    <mergeCell ref="A1:B1"/>
    <mergeCell ref="M2:M3"/>
    <mergeCell ref="N2:N3"/>
    <mergeCell ref="O2:O3"/>
    <mergeCell ref="M4:M5"/>
    <mergeCell ref="N4:N5"/>
    <mergeCell ref="O4:O5"/>
    <mergeCell ref="L2:L3"/>
    <mergeCell ref="L4:L5"/>
    <mergeCell ref="O20:O23"/>
    <mergeCell ref="M10:M11"/>
    <mergeCell ref="N10:N11"/>
    <mergeCell ref="O10:O11"/>
    <mergeCell ref="M6:M7"/>
    <mergeCell ref="N6:N7"/>
    <mergeCell ref="O6:O7"/>
    <mergeCell ref="M8:M9"/>
    <mergeCell ref="N8:N9"/>
    <mergeCell ref="O8:O9"/>
    <mergeCell ref="O12:O15"/>
    <mergeCell ref="N16:N19"/>
    <mergeCell ref="O16:O19"/>
    <mergeCell ref="N20:N23"/>
    <mergeCell ref="L6:L7"/>
    <mergeCell ref="L8:L9"/>
    <mergeCell ref="L10:L11"/>
    <mergeCell ref="E3:K3"/>
    <mergeCell ref="E5:K5"/>
    <mergeCell ref="E7:K7"/>
    <mergeCell ref="E9:K9"/>
    <mergeCell ref="E11:K11"/>
    <mergeCell ref="L20:L23"/>
    <mergeCell ref="L24:L25"/>
    <mergeCell ref="L16:L19"/>
    <mergeCell ref="M24:M25"/>
    <mergeCell ref="M16:M19"/>
    <mergeCell ref="M20:M23"/>
    <mergeCell ref="N24:N25"/>
    <mergeCell ref="O24:O25"/>
    <mergeCell ref="B12:B25"/>
    <mergeCell ref="C12:C15"/>
    <mergeCell ref="L12:L15"/>
    <mergeCell ref="M12:M15"/>
    <mergeCell ref="N12:N15"/>
    <mergeCell ref="E14:K15"/>
    <mergeCell ref="E18:K19"/>
    <mergeCell ref="E22:K23"/>
    <mergeCell ref="C24:C25"/>
    <mergeCell ref="D24:D25"/>
    <mergeCell ref="D12:D15"/>
    <mergeCell ref="C16:C19"/>
  </mergeCells>
  <conditionalFormatting sqref="M2:M1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{2783620D-AEB3-42C1-892C-67AEDF82A486}</x14:id>
        </ext>
      </extLst>
    </cfRule>
  </conditionalFormatting>
  <conditionalFormatting sqref="N2:N1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{2DABA556-0E4B-4FAD-8612-9FB7A906282C}</x14:id>
        </ext>
      </extLst>
    </cfRule>
  </conditionalFormatting>
  <conditionalFormatting sqref="O2:O1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{CAA7D923-DA4D-4A82-88FE-E1C15D2E91C7}</x14:id>
        </ext>
      </extLst>
    </cfRule>
  </conditionalFormatting>
  <conditionalFormatting sqref="N2:N1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{1559F9E2-74B0-445D-B058-C3F220AFE92E}</x14:id>
        </ext>
      </extLst>
    </cfRule>
  </conditionalFormatting>
  <conditionalFormatting sqref="O2:O1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{21824784-1CC5-4EF1-B002-E0F4C640CFC6}</x14:id>
        </ext>
      </extLst>
    </cfRule>
  </conditionalFormatting>
  <conditionalFormatting sqref="M12:M2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{10F213C1-4EE8-4C43-BCF2-C364D86DB13E}</x14:id>
        </ext>
      </extLst>
    </cfRule>
  </conditionalFormatting>
  <conditionalFormatting sqref="M2:M2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{A5E23FE2-EA94-401E-B074-1295448C0648}</x14:id>
        </ext>
      </extLst>
    </cfRule>
  </conditionalFormatting>
  <conditionalFormatting sqref="N12:N2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{513DF4F6-8388-433E-B779-40DBDFB496FF}</x14:id>
        </ext>
      </extLst>
    </cfRule>
  </conditionalFormatting>
  <conditionalFormatting sqref="O12:O2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{D1DED13E-B656-48F9-AEF9-17D290E71D66}</x14:id>
        </ext>
      </extLst>
    </cfRule>
  </conditionalFormatting>
  <conditionalFormatting sqref="N12:N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{097BDF1F-8087-4A37-9C86-7B0D1B01C5DC}</x14:id>
        </ext>
      </extLst>
    </cfRule>
  </conditionalFormatting>
  <conditionalFormatting sqref="N24:N25 N2:N1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{264DDA33-A0AE-492B-A8DB-9811E5D2AF92}</x14:id>
        </ext>
      </extLst>
    </cfRule>
  </conditionalFormatting>
  <conditionalFormatting sqref="O2:O11 O24:O2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{256F44C3-1A4F-4C09-A854-CE27ECE1C77A}</x14:id>
        </ext>
      </extLst>
    </cfRule>
  </conditionalFormatting>
  <conditionalFormatting sqref="M20:M23 M12:M1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{FCDAAE25-0DC4-4369-81BC-38C748106DC3}</x14:id>
        </ext>
      </extLst>
    </cfRule>
  </conditionalFormatting>
  <conditionalFormatting sqref="M2:M11 M24:M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{306416BA-B19A-419A-A43D-E5231DD70D4C}</x14:id>
        </ext>
      </extLst>
    </cfRule>
  </conditionalFormatting>
  <pageMargins left="0.7" right="0.7" top="0.75" bottom="0.75" header="0.3" footer="0.3"/>
  <pageSetup scale="72" orientation="portrait" r:id="rId1"/>
  <webPublishItems count="1">
    <webPublishItem id="32689" divId="releaseplan_32689" sourceType="sheet" destinationFile="C:\projects\mgmt\releaseplan.htm"/>
  </webPublishItem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3620D-AEB3-42C1-892C-67AEDF82A4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M2:M11</xm:sqref>
        </x14:conditionalFormatting>
        <x14:conditionalFormatting xmlns:xm="http://schemas.microsoft.com/office/excel/2006/main">
          <x14:cfRule type="dataBar" id="{2DABA556-0E4B-4FAD-8612-9FB7A90628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N2:N11</xm:sqref>
        </x14:conditionalFormatting>
        <x14:conditionalFormatting xmlns:xm="http://schemas.microsoft.com/office/excel/2006/main">
          <x14:cfRule type="dataBar" id="{CAA7D923-DA4D-4A82-88FE-E1C15D2E91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O2:O11</xm:sqref>
        </x14:conditionalFormatting>
        <x14:conditionalFormatting xmlns:xm="http://schemas.microsoft.com/office/excel/2006/main">
          <x14:cfRule type="dataBar" id="{1559F9E2-74B0-445D-B058-C3F220AFE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N2:N15</xm:sqref>
        </x14:conditionalFormatting>
        <x14:conditionalFormatting xmlns:xm="http://schemas.microsoft.com/office/excel/2006/main">
          <x14:cfRule type="dataBar" id="{21824784-1CC5-4EF1-B002-E0F4C640CF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O2:O15</xm:sqref>
        </x14:conditionalFormatting>
        <x14:conditionalFormatting xmlns:xm="http://schemas.microsoft.com/office/excel/2006/main">
          <x14:cfRule type="dataBar" id="{10F213C1-4EE8-4C43-BCF2-C364D86DB1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M12:M25</xm:sqref>
        </x14:conditionalFormatting>
        <x14:conditionalFormatting xmlns:xm="http://schemas.microsoft.com/office/excel/2006/main">
          <x14:cfRule type="dataBar" id="{A5E23FE2-EA94-401E-B074-1295448C06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M2:M25</xm:sqref>
        </x14:conditionalFormatting>
        <x14:conditionalFormatting xmlns:xm="http://schemas.microsoft.com/office/excel/2006/main">
          <x14:cfRule type="dataBar" id="{513DF4F6-8388-433E-B779-40DBDFB496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N12:N25</xm:sqref>
        </x14:conditionalFormatting>
        <x14:conditionalFormatting xmlns:xm="http://schemas.microsoft.com/office/excel/2006/main">
          <x14:cfRule type="dataBar" id="{D1DED13E-B656-48F9-AEF9-17D290E71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O12:O23</xm:sqref>
        </x14:conditionalFormatting>
        <x14:conditionalFormatting xmlns:xm="http://schemas.microsoft.com/office/excel/2006/main">
          <x14:cfRule type="dataBar" id="{097BDF1F-8087-4A37-9C86-7B0D1B01C5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N12:N23</xm:sqref>
        </x14:conditionalFormatting>
        <x14:conditionalFormatting xmlns:xm="http://schemas.microsoft.com/office/excel/2006/main">
          <x14:cfRule type="dataBar" id="{264DDA33-A0AE-492B-A8DB-9811E5D2AF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N24:N25 N2:N11</xm:sqref>
        </x14:conditionalFormatting>
        <x14:conditionalFormatting xmlns:xm="http://schemas.microsoft.com/office/excel/2006/main">
          <x14:cfRule type="dataBar" id="{256F44C3-1A4F-4C09-A854-CE27ECE1C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O2:O11 O24:O25</xm:sqref>
        </x14:conditionalFormatting>
        <x14:conditionalFormatting xmlns:xm="http://schemas.microsoft.com/office/excel/2006/main">
          <x14:cfRule type="dataBar" id="{FCDAAE25-0DC4-4369-81BC-38C748106D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M20:M23 M12:M15</xm:sqref>
        </x14:conditionalFormatting>
        <x14:conditionalFormatting xmlns:xm="http://schemas.microsoft.com/office/excel/2006/main">
          <x14:cfRule type="dataBar" id="{306416BA-B19A-419A-A43D-E5231DD70D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M2:M11 M24:M25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Data!E87:E94</xm:f>
              <xm:sqref>E25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Data!E72:E86</xm:f>
              <xm:sqref>E22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Data!E57:E71</xm:f>
              <xm:sqref>E18</xm:sqref>
            </x14:sparkline>
          </x14:sparklines>
        </x14:sparklineGroup>
        <x14:sparklineGroup manualMin="0" displayEmptyCellsAs="gap" minAxisType="custom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Data!E42:E56</xm:f>
              <xm:sqref>E14</xm:sqref>
            </x14:sparkline>
          </x14:sparklines>
        </x14:sparklineGroup>
        <x14:sparklineGroup manualMin="0" displayEmptyCellsAs="gap" minAxisType="custom" maxAxisType="grou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Data!E34:E41</xm:f>
              <xm:sqref>E11</xm:sqref>
            </x14:sparkline>
            <x14:sparkline>
              <xm:f>Data!E2:E9</xm:f>
              <xm:sqref>E3</xm:sqref>
            </x14:sparkline>
            <x14:sparkline>
              <xm:f>Data!E10:E17</xm:f>
              <xm:sqref>E5</xm:sqref>
            </x14:sparkline>
            <x14:sparkline>
              <xm:f>Data!E18:E25</xm:f>
              <xm:sqref>E7</xm:sqref>
            </x14:sparkline>
            <x14:sparkline>
              <xm:f>Data!E26:E33</xm:f>
              <xm:sqref>E9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pane ySplit="1" topLeftCell="A67" activePane="bottomLeft" state="frozen"/>
      <selection pane="bottomLeft" activeCell="K93" sqref="K93"/>
    </sheetView>
  </sheetViews>
  <sheetFormatPr defaultRowHeight="14.4" x14ac:dyDescent="0.3"/>
  <cols>
    <col min="1" max="1" width="8.88671875" style="12"/>
    <col min="2" max="2" width="14.77734375" style="14" customWidth="1"/>
    <col min="3" max="7" width="14.77734375" style="10" customWidth="1"/>
  </cols>
  <sheetData>
    <row r="1" spans="1:7" ht="28.8" x14ac:dyDescent="0.3">
      <c r="A1" s="15" t="s">
        <v>31</v>
      </c>
      <c r="B1" s="18" t="s">
        <v>37</v>
      </c>
      <c r="C1" s="16" t="s">
        <v>60</v>
      </c>
      <c r="D1" s="16" t="s">
        <v>61</v>
      </c>
      <c r="E1" s="16" t="s">
        <v>62</v>
      </c>
      <c r="F1" s="16" t="s">
        <v>56</v>
      </c>
      <c r="G1" s="16" t="s">
        <v>57</v>
      </c>
    </row>
    <row r="2" spans="1:7" x14ac:dyDescent="0.3">
      <c r="A2" s="8">
        <v>1</v>
      </c>
      <c r="B2" s="19">
        <v>40551</v>
      </c>
      <c r="C2" s="17">
        <v>9.5</v>
      </c>
      <c r="D2" s="17">
        <v>0</v>
      </c>
      <c r="E2" s="17">
        <v>9.5</v>
      </c>
      <c r="F2" s="17">
        <v>0</v>
      </c>
      <c r="G2" s="17">
        <v>0</v>
      </c>
    </row>
    <row r="3" spans="1:7" x14ac:dyDescent="0.3">
      <c r="A3" s="8">
        <v>1</v>
      </c>
      <c r="B3" s="19">
        <v>40552</v>
      </c>
      <c r="C3" s="17">
        <v>8.1428571428571423</v>
      </c>
      <c r="D3" s="17">
        <v>0.5</v>
      </c>
      <c r="E3" s="17">
        <v>9</v>
      </c>
      <c r="F3" s="17">
        <v>1</v>
      </c>
      <c r="G3" s="17">
        <v>1</v>
      </c>
    </row>
    <row r="4" spans="1:7" x14ac:dyDescent="0.3">
      <c r="A4" s="8">
        <v>1</v>
      </c>
      <c r="B4" s="19">
        <v>40553</v>
      </c>
      <c r="C4" s="17">
        <v>6.7857142857142856</v>
      </c>
      <c r="D4" s="17">
        <v>2</v>
      </c>
      <c r="E4" s="17">
        <v>7</v>
      </c>
      <c r="F4" s="17">
        <v>1.75</v>
      </c>
      <c r="G4" s="17">
        <v>2.75</v>
      </c>
    </row>
    <row r="5" spans="1:7" x14ac:dyDescent="0.3">
      <c r="A5" s="8">
        <v>1</v>
      </c>
      <c r="B5" s="19">
        <v>40554</v>
      </c>
      <c r="C5" s="17">
        <v>5.4285714285714288</v>
      </c>
      <c r="D5" s="17">
        <v>1</v>
      </c>
      <c r="E5" s="17">
        <v>6</v>
      </c>
      <c r="F5" s="17">
        <v>2</v>
      </c>
      <c r="G5" s="17">
        <v>4.75</v>
      </c>
    </row>
    <row r="6" spans="1:7" x14ac:dyDescent="0.3">
      <c r="A6" s="8">
        <v>1</v>
      </c>
      <c r="B6" s="19">
        <v>40555</v>
      </c>
      <c r="C6" s="17">
        <v>4.0714285714285721</v>
      </c>
      <c r="D6" s="17">
        <v>0</v>
      </c>
      <c r="E6" s="17">
        <v>6</v>
      </c>
      <c r="F6" s="17">
        <v>0</v>
      </c>
      <c r="G6" s="17">
        <v>4.75</v>
      </c>
    </row>
    <row r="7" spans="1:7" x14ac:dyDescent="0.3">
      <c r="A7" s="8">
        <v>1</v>
      </c>
      <c r="B7" s="19">
        <v>40556</v>
      </c>
      <c r="C7" s="17">
        <v>2.7142857142857153</v>
      </c>
      <c r="D7" s="17">
        <v>0</v>
      </c>
      <c r="E7" s="17">
        <v>6</v>
      </c>
      <c r="F7" s="17">
        <v>0.5</v>
      </c>
      <c r="G7" s="17">
        <v>5.25</v>
      </c>
    </row>
    <row r="8" spans="1:7" x14ac:dyDescent="0.3">
      <c r="A8" s="8">
        <v>1</v>
      </c>
      <c r="B8" s="19">
        <v>40557</v>
      </c>
      <c r="C8" s="17">
        <v>1.3571428571428583</v>
      </c>
      <c r="D8" s="17">
        <v>0</v>
      </c>
      <c r="E8" s="17">
        <v>6</v>
      </c>
      <c r="F8" s="17">
        <v>2</v>
      </c>
      <c r="G8" s="17">
        <v>7.25</v>
      </c>
    </row>
    <row r="9" spans="1:7" x14ac:dyDescent="0.3">
      <c r="A9" s="8">
        <v>1</v>
      </c>
      <c r="B9" s="19">
        <v>40558</v>
      </c>
      <c r="C9" s="17">
        <v>0</v>
      </c>
      <c r="D9" s="17">
        <v>6</v>
      </c>
      <c r="E9" s="17">
        <v>0</v>
      </c>
      <c r="F9" s="17">
        <v>6</v>
      </c>
      <c r="G9" s="17">
        <v>13.25</v>
      </c>
    </row>
    <row r="10" spans="1:7" x14ac:dyDescent="0.3">
      <c r="A10" s="11">
        <v>2</v>
      </c>
      <c r="B10" s="22">
        <v>40558</v>
      </c>
      <c r="C10" s="23">
        <v>10</v>
      </c>
      <c r="D10" s="23">
        <v>0</v>
      </c>
      <c r="E10" s="23">
        <v>10</v>
      </c>
      <c r="F10" s="23">
        <v>0</v>
      </c>
      <c r="G10" s="23">
        <v>0</v>
      </c>
    </row>
    <row r="11" spans="1:7" x14ac:dyDescent="0.3">
      <c r="A11" s="8">
        <v>2</v>
      </c>
      <c r="B11" s="19">
        <v>40559</v>
      </c>
      <c r="C11" s="17">
        <v>8.5714285714285712</v>
      </c>
      <c r="D11" s="17">
        <v>0</v>
      </c>
      <c r="E11" s="17">
        <v>10</v>
      </c>
      <c r="F11" s="17">
        <v>1</v>
      </c>
      <c r="G11" s="17">
        <v>1</v>
      </c>
    </row>
    <row r="12" spans="1:7" x14ac:dyDescent="0.3">
      <c r="A12" s="8">
        <v>2</v>
      </c>
      <c r="B12" s="19">
        <v>40560</v>
      </c>
      <c r="C12" s="17">
        <v>7.1428571428571423</v>
      </c>
      <c r="D12" s="17">
        <v>0</v>
      </c>
      <c r="E12" s="17">
        <v>10</v>
      </c>
      <c r="F12" s="17">
        <v>2.25</v>
      </c>
      <c r="G12" s="17">
        <v>3.25</v>
      </c>
    </row>
    <row r="13" spans="1:7" x14ac:dyDescent="0.3">
      <c r="A13" s="8">
        <v>2</v>
      </c>
      <c r="B13" s="19">
        <v>40561</v>
      </c>
      <c r="C13" s="17">
        <v>5.7142857142857135</v>
      </c>
      <c r="D13" s="17">
        <v>9</v>
      </c>
      <c r="E13" s="17">
        <v>1</v>
      </c>
      <c r="F13" s="17">
        <v>2.5</v>
      </c>
      <c r="G13" s="17">
        <v>5.75</v>
      </c>
    </row>
    <row r="14" spans="1:7" x14ac:dyDescent="0.3">
      <c r="A14" s="8">
        <v>2</v>
      </c>
      <c r="B14" s="19">
        <v>40562</v>
      </c>
      <c r="C14" s="17">
        <v>4.2857142857142847</v>
      </c>
      <c r="D14" s="17">
        <v>0</v>
      </c>
      <c r="E14" s="17">
        <v>1</v>
      </c>
      <c r="F14" s="17">
        <v>0</v>
      </c>
      <c r="G14" s="17">
        <v>5.75</v>
      </c>
    </row>
    <row r="15" spans="1:7" x14ac:dyDescent="0.3">
      <c r="A15" s="8">
        <v>2</v>
      </c>
      <c r="B15" s="19">
        <v>40563</v>
      </c>
      <c r="C15" s="17">
        <v>2.8571428571428563</v>
      </c>
      <c r="D15" s="17">
        <v>0</v>
      </c>
      <c r="E15" s="17">
        <v>1</v>
      </c>
      <c r="F15" s="17">
        <v>0</v>
      </c>
      <c r="G15" s="17">
        <v>5.75</v>
      </c>
    </row>
    <row r="16" spans="1:7" x14ac:dyDescent="0.3">
      <c r="A16" s="8">
        <v>2</v>
      </c>
      <c r="B16" s="19">
        <v>40564</v>
      </c>
      <c r="C16" s="17">
        <v>1.4285714285714279</v>
      </c>
      <c r="D16" s="17">
        <v>0</v>
      </c>
      <c r="E16" s="17">
        <v>1</v>
      </c>
      <c r="F16" s="17">
        <v>0</v>
      </c>
      <c r="G16" s="17">
        <v>5.75</v>
      </c>
    </row>
    <row r="17" spans="1:7" x14ac:dyDescent="0.3">
      <c r="A17" s="8">
        <v>2</v>
      </c>
      <c r="B17" s="19">
        <v>40565</v>
      </c>
      <c r="C17" s="17">
        <v>0</v>
      </c>
      <c r="D17" s="17">
        <v>1</v>
      </c>
      <c r="E17" s="17">
        <v>0</v>
      </c>
      <c r="F17" s="17">
        <v>1</v>
      </c>
      <c r="G17" s="17">
        <v>6.75</v>
      </c>
    </row>
    <row r="18" spans="1:7" x14ac:dyDescent="0.3">
      <c r="A18" s="21">
        <v>3</v>
      </c>
      <c r="B18" s="22">
        <v>40565</v>
      </c>
      <c r="C18" s="23">
        <v>11.25</v>
      </c>
      <c r="D18" s="23">
        <v>0</v>
      </c>
      <c r="E18" s="23">
        <v>11.25</v>
      </c>
      <c r="F18" s="23">
        <v>0</v>
      </c>
      <c r="G18" s="23">
        <v>0</v>
      </c>
    </row>
    <row r="19" spans="1:7" x14ac:dyDescent="0.3">
      <c r="A19" s="20">
        <v>3</v>
      </c>
      <c r="B19" s="14">
        <v>40566</v>
      </c>
      <c r="C19" s="10">
        <v>9.6428571428571423</v>
      </c>
      <c r="D19" s="10">
        <v>0</v>
      </c>
      <c r="E19" s="10">
        <v>11.25</v>
      </c>
      <c r="F19" s="10">
        <v>0</v>
      </c>
      <c r="G19" s="10">
        <v>0</v>
      </c>
    </row>
    <row r="20" spans="1:7" x14ac:dyDescent="0.3">
      <c r="A20" s="20">
        <v>3</v>
      </c>
      <c r="B20" s="14">
        <v>40567</v>
      </c>
      <c r="C20" s="10">
        <v>8.0357142857142847</v>
      </c>
      <c r="D20" s="10">
        <v>0</v>
      </c>
      <c r="E20" s="10">
        <v>11.25</v>
      </c>
      <c r="F20" s="10">
        <v>2</v>
      </c>
      <c r="G20" s="10">
        <v>2</v>
      </c>
    </row>
    <row r="21" spans="1:7" x14ac:dyDescent="0.3">
      <c r="A21" s="20">
        <v>3</v>
      </c>
      <c r="B21" s="14">
        <v>40568</v>
      </c>
      <c r="C21" s="10">
        <v>6.4285714285714279</v>
      </c>
      <c r="D21" s="10">
        <v>0</v>
      </c>
      <c r="E21" s="10">
        <v>11.25</v>
      </c>
      <c r="F21" s="10">
        <v>0</v>
      </c>
      <c r="G21" s="10">
        <v>2</v>
      </c>
    </row>
    <row r="22" spans="1:7" x14ac:dyDescent="0.3">
      <c r="A22" s="20">
        <v>3</v>
      </c>
      <c r="B22" s="14">
        <v>40569</v>
      </c>
      <c r="C22" s="10">
        <v>4.8214285714285712</v>
      </c>
      <c r="D22" s="10">
        <v>3.75</v>
      </c>
      <c r="E22" s="10">
        <v>7.5</v>
      </c>
      <c r="F22" s="10">
        <v>1.75</v>
      </c>
      <c r="G22" s="10">
        <v>3.75</v>
      </c>
    </row>
    <row r="23" spans="1:7" x14ac:dyDescent="0.3">
      <c r="A23" s="20">
        <v>3</v>
      </c>
      <c r="B23" s="14">
        <v>40570</v>
      </c>
      <c r="C23" s="10">
        <v>3.2142857142857144</v>
      </c>
      <c r="D23" s="10">
        <v>0</v>
      </c>
      <c r="E23" s="10">
        <v>7.5</v>
      </c>
      <c r="F23" s="10">
        <v>1.5</v>
      </c>
      <c r="G23" s="10">
        <v>5.25</v>
      </c>
    </row>
    <row r="24" spans="1:7" x14ac:dyDescent="0.3">
      <c r="A24" s="20">
        <v>3</v>
      </c>
      <c r="B24" s="14">
        <v>40571</v>
      </c>
      <c r="C24" s="10">
        <v>1.6071428571428574</v>
      </c>
      <c r="D24" s="10">
        <v>0</v>
      </c>
      <c r="E24" s="10">
        <v>7.5</v>
      </c>
      <c r="F24" s="10">
        <v>0</v>
      </c>
      <c r="G24" s="10">
        <v>5.25</v>
      </c>
    </row>
    <row r="25" spans="1:7" x14ac:dyDescent="0.3">
      <c r="A25" s="20">
        <v>3</v>
      </c>
      <c r="B25" s="14">
        <v>40572</v>
      </c>
      <c r="C25" s="10">
        <v>0</v>
      </c>
      <c r="D25" s="10">
        <v>0</v>
      </c>
      <c r="E25" s="10">
        <v>7.5</v>
      </c>
      <c r="F25" s="10">
        <v>0</v>
      </c>
      <c r="G25" s="10">
        <v>5.25</v>
      </c>
    </row>
    <row r="26" spans="1:7" x14ac:dyDescent="0.3">
      <c r="A26" s="21">
        <v>4</v>
      </c>
      <c r="B26" s="22">
        <v>40572</v>
      </c>
      <c r="C26" s="23">
        <v>5.25</v>
      </c>
      <c r="D26" s="23">
        <v>0</v>
      </c>
      <c r="E26" s="23">
        <v>5.25</v>
      </c>
      <c r="F26" s="23">
        <v>0</v>
      </c>
      <c r="G26" s="23">
        <v>0</v>
      </c>
    </row>
    <row r="27" spans="1:7" x14ac:dyDescent="0.3">
      <c r="A27" s="20">
        <v>4</v>
      </c>
      <c r="B27" s="14">
        <v>40573</v>
      </c>
      <c r="C27" s="10">
        <v>4.5</v>
      </c>
      <c r="D27" s="10">
        <v>1.25</v>
      </c>
      <c r="E27" s="10">
        <v>4</v>
      </c>
      <c r="F27" s="10">
        <v>1.5</v>
      </c>
      <c r="G27" s="10">
        <v>1.5</v>
      </c>
    </row>
    <row r="28" spans="1:7" x14ac:dyDescent="0.3">
      <c r="A28" s="20">
        <v>4</v>
      </c>
      <c r="B28" s="14">
        <v>40574</v>
      </c>
      <c r="C28" s="10">
        <v>3.75</v>
      </c>
      <c r="D28" s="10">
        <v>0</v>
      </c>
      <c r="E28" s="10">
        <v>4</v>
      </c>
      <c r="F28" s="10">
        <v>1.5</v>
      </c>
      <c r="G28" s="10">
        <v>3</v>
      </c>
    </row>
    <row r="29" spans="1:7" x14ac:dyDescent="0.3">
      <c r="A29" s="20">
        <v>4</v>
      </c>
      <c r="B29" s="14">
        <v>40575</v>
      </c>
      <c r="C29" s="10">
        <v>3</v>
      </c>
      <c r="D29" s="10">
        <v>0</v>
      </c>
      <c r="E29" s="10">
        <v>4</v>
      </c>
      <c r="F29" s="10">
        <v>0</v>
      </c>
      <c r="G29" s="10">
        <v>3</v>
      </c>
    </row>
    <row r="30" spans="1:7" x14ac:dyDescent="0.3">
      <c r="A30" s="20">
        <v>4</v>
      </c>
      <c r="B30" s="14">
        <v>40576</v>
      </c>
      <c r="C30" s="10">
        <v>2.25</v>
      </c>
      <c r="D30" s="10">
        <v>0</v>
      </c>
      <c r="E30" s="10">
        <v>4</v>
      </c>
      <c r="F30" s="10">
        <v>0.25</v>
      </c>
      <c r="G30" s="10">
        <v>3.25</v>
      </c>
    </row>
    <row r="31" spans="1:7" x14ac:dyDescent="0.3">
      <c r="A31" s="20">
        <v>4</v>
      </c>
      <c r="B31" s="14">
        <v>40577</v>
      </c>
      <c r="C31" s="10">
        <v>1.5</v>
      </c>
      <c r="D31" s="10">
        <v>0</v>
      </c>
      <c r="E31" s="10">
        <v>4</v>
      </c>
      <c r="F31" s="10">
        <v>0.5</v>
      </c>
      <c r="G31" s="10">
        <v>3.75</v>
      </c>
    </row>
    <row r="32" spans="1:7" x14ac:dyDescent="0.3">
      <c r="A32" s="20">
        <v>4</v>
      </c>
      <c r="B32" s="14">
        <v>40578</v>
      </c>
      <c r="C32" s="10">
        <v>0.75</v>
      </c>
      <c r="D32" s="10">
        <v>0</v>
      </c>
      <c r="E32" s="10">
        <v>4</v>
      </c>
      <c r="F32" s="10">
        <v>0.25</v>
      </c>
      <c r="G32" s="10">
        <v>4</v>
      </c>
    </row>
    <row r="33" spans="1:7" x14ac:dyDescent="0.3">
      <c r="A33" s="20">
        <v>4</v>
      </c>
      <c r="B33" s="14">
        <v>40579</v>
      </c>
      <c r="C33" s="10">
        <v>0</v>
      </c>
      <c r="D33" s="10">
        <v>1.5</v>
      </c>
      <c r="E33" s="10">
        <v>2.5</v>
      </c>
      <c r="F33" s="10">
        <v>1.5</v>
      </c>
      <c r="G33" s="10">
        <v>5.5</v>
      </c>
    </row>
    <row r="34" spans="1:7" x14ac:dyDescent="0.3">
      <c r="A34" s="21">
        <v>5</v>
      </c>
      <c r="B34" s="22">
        <v>40579</v>
      </c>
      <c r="C34" s="23">
        <v>6.5</v>
      </c>
      <c r="D34" s="23">
        <v>0</v>
      </c>
      <c r="E34" s="23">
        <v>6.5</v>
      </c>
      <c r="F34" s="23">
        <v>0</v>
      </c>
      <c r="G34" s="23">
        <v>0</v>
      </c>
    </row>
    <row r="35" spans="1:7" x14ac:dyDescent="0.3">
      <c r="A35" s="20">
        <v>5</v>
      </c>
      <c r="B35" s="14">
        <v>40580</v>
      </c>
      <c r="C35" s="10">
        <v>5.5714285714285712</v>
      </c>
      <c r="D35" s="10">
        <v>0</v>
      </c>
      <c r="E35" s="10">
        <v>6.5</v>
      </c>
      <c r="F35" s="10">
        <v>0</v>
      </c>
      <c r="G35" s="10">
        <v>0</v>
      </c>
    </row>
    <row r="36" spans="1:7" x14ac:dyDescent="0.3">
      <c r="A36" s="20">
        <v>5</v>
      </c>
      <c r="B36" s="14">
        <v>40581</v>
      </c>
      <c r="C36" s="10">
        <v>4.6428571428571423</v>
      </c>
      <c r="D36" s="10">
        <v>0</v>
      </c>
      <c r="E36" s="10">
        <v>6.5</v>
      </c>
      <c r="F36" s="10">
        <v>0</v>
      </c>
      <c r="G36" s="10">
        <v>0</v>
      </c>
    </row>
    <row r="37" spans="1:7" x14ac:dyDescent="0.3">
      <c r="A37" s="20">
        <v>5</v>
      </c>
      <c r="B37" s="14">
        <v>40582</v>
      </c>
      <c r="C37" s="10">
        <v>3.714285714285714</v>
      </c>
      <c r="D37" s="10">
        <v>0</v>
      </c>
      <c r="E37" s="10">
        <v>6.5</v>
      </c>
      <c r="F37" s="10">
        <v>0</v>
      </c>
      <c r="G37" s="10">
        <v>0</v>
      </c>
    </row>
    <row r="38" spans="1:7" x14ac:dyDescent="0.3">
      <c r="A38" s="20">
        <v>5</v>
      </c>
      <c r="B38" s="14">
        <v>40583</v>
      </c>
      <c r="C38" s="10">
        <v>2.7857142857142856</v>
      </c>
      <c r="D38" s="10">
        <v>3.17</v>
      </c>
      <c r="E38" s="10">
        <v>3.33</v>
      </c>
      <c r="F38" s="10">
        <v>2.5</v>
      </c>
      <c r="G38" s="10">
        <v>2.5</v>
      </c>
    </row>
    <row r="39" spans="1:7" x14ac:dyDescent="0.3">
      <c r="A39" s="20">
        <v>5</v>
      </c>
      <c r="B39" s="14">
        <v>40584</v>
      </c>
      <c r="C39" s="10">
        <v>1.8571428571428572</v>
      </c>
      <c r="D39" s="10">
        <v>3.33</v>
      </c>
      <c r="E39" s="10">
        <v>0</v>
      </c>
      <c r="F39" s="10">
        <v>2.75</v>
      </c>
      <c r="G39" s="10">
        <v>5.25</v>
      </c>
    </row>
    <row r="40" spans="1:7" x14ac:dyDescent="0.3">
      <c r="A40" s="20">
        <v>5</v>
      </c>
      <c r="B40" s="14">
        <v>40585</v>
      </c>
      <c r="C40" s="10">
        <v>0.92857142857142871</v>
      </c>
      <c r="D40" s="10">
        <v>0</v>
      </c>
      <c r="E40" s="10">
        <v>0</v>
      </c>
      <c r="F40" s="10">
        <v>0</v>
      </c>
      <c r="G40" s="10">
        <v>5.25</v>
      </c>
    </row>
    <row r="41" spans="1:7" x14ac:dyDescent="0.3">
      <c r="A41" s="20">
        <v>5</v>
      </c>
      <c r="B41" s="14">
        <v>40586</v>
      </c>
      <c r="C41" s="10">
        <v>0</v>
      </c>
      <c r="D41" s="10">
        <v>0</v>
      </c>
      <c r="E41" s="10">
        <v>0</v>
      </c>
      <c r="F41" s="10">
        <v>0</v>
      </c>
      <c r="G41" s="10">
        <v>5.25</v>
      </c>
    </row>
    <row r="42" spans="1:7" x14ac:dyDescent="0.3">
      <c r="A42" s="21">
        <v>6</v>
      </c>
      <c r="B42" s="22">
        <v>40586</v>
      </c>
      <c r="C42" s="23">
        <v>13</v>
      </c>
      <c r="D42" s="23">
        <v>0</v>
      </c>
      <c r="E42" s="23">
        <v>13</v>
      </c>
      <c r="F42" s="23">
        <v>0</v>
      </c>
      <c r="G42" s="23">
        <v>0</v>
      </c>
    </row>
    <row r="43" spans="1:7" x14ac:dyDescent="0.3">
      <c r="A43" s="20">
        <v>6</v>
      </c>
      <c r="B43" s="14">
        <v>40587</v>
      </c>
      <c r="C43" s="10">
        <v>12.071428571428571</v>
      </c>
      <c r="D43" s="10">
        <v>0</v>
      </c>
      <c r="E43" s="10">
        <v>13</v>
      </c>
      <c r="F43" s="10">
        <v>0</v>
      </c>
      <c r="G43" s="10">
        <v>0</v>
      </c>
    </row>
    <row r="44" spans="1:7" x14ac:dyDescent="0.3">
      <c r="A44" s="20">
        <v>6</v>
      </c>
      <c r="B44" s="14">
        <v>40588</v>
      </c>
      <c r="C44" s="10">
        <v>11.142857142857142</v>
      </c>
      <c r="D44" s="10">
        <v>0</v>
      </c>
      <c r="E44" s="10">
        <v>13</v>
      </c>
      <c r="F44" s="10">
        <v>0</v>
      </c>
      <c r="G44" s="10">
        <v>0</v>
      </c>
    </row>
    <row r="45" spans="1:7" x14ac:dyDescent="0.3">
      <c r="A45" s="20">
        <v>6</v>
      </c>
      <c r="B45" s="14">
        <v>40589</v>
      </c>
      <c r="C45" s="10">
        <v>10.214285714285714</v>
      </c>
      <c r="D45" s="10">
        <v>0</v>
      </c>
      <c r="E45" s="10">
        <v>13</v>
      </c>
      <c r="F45" s="10">
        <v>0</v>
      </c>
      <c r="G45" s="10">
        <v>0</v>
      </c>
    </row>
    <row r="46" spans="1:7" x14ac:dyDescent="0.3">
      <c r="A46" s="20">
        <v>6</v>
      </c>
      <c r="B46" s="14">
        <v>40590</v>
      </c>
      <c r="C46" s="10">
        <v>9.2857142857142847</v>
      </c>
      <c r="D46" s="10">
        <v>4</v>
      </c>
      <c r="E46" s="10">
        <v>9</v>
      </c>
      <c r="F46" s="10">
        <v>3</v>
      </c>
      <c r="G46" s="10">
        <v>3</v>
      </c>
    </row>
    <row r="47" spans="1:7" x14ac:dyDescent="0.3">
      <c r="A47" s="20">
        <v>6</v>
      </c>
      <c r="B47" s="14">
        <v>40591</v>
      </c>
      <c r="C47" s="10">
        <v>8.3571428571428559</v>
      </c>
      <c r="D47" s="10">
        <v>0</v>
      </c>
      <c r="E47" s="10">
        <v>9</v>
      </c>
      <c r="F47" s="10">
        <v>0</v>
      </c>
      <c r="G47" s="10">
        <v>3</v>
      </c>
    </row>
    <row r="48" spans="1:7" x14ac:dyDescent="0.3">
      <c r="A48" s="20">
        <v>6</v>
      </c>
      <c r="B48" s="14">
        <v>40592</v>
      </c>
      <c r="C48" s="10">
        <v>7.428571428571427</v>
      </c>
      <c r="D48" s="10">
        <v>0</v>
      </c>
      <c r="E48" s="10">
        <v>9</v>
      </c>
      <c r="F48" s="10">
        <v>0</v>
      </c>
      <c r="G48" s="10">
        <v>3</v>
      </c>
    </row>
    <row r="49" spans="1:7" x14ac:dyDescent="0.3">
      <c r="A49" s="20">
        <v>6</v>
      </c>
      <c r="B49" s="14">
        <v>40593</v>
      </c>
      <c r="C49" s="10">
        <v>6.4999999999999982</v>
      </c>
      <c r="D49" s="10">
        <v>0</v>
      </c>
      <c r="E49" s="10">
        <v>9</v>
      </c>
      <c r="F49" s="10">
        <v>0</v>
      </c>
      <c r="G49" s="10">
        <v>3</v>
      </c>
    </row>
    <row r="50" spans="1:7" x14ac:dyDescent="0.3">
      <c r="A50" s="20">
        <v>6</v>
      </c>
      <c r="B50" s="14">
        <v>40594</v>
      </c>
      <c r="C50" s="10">
        <v>5.5714285714285694</v>
      </c>
      <c r="D50" s="10">
        <v>0</v>
      </c>
      <c r="E50" s="10">
        <v>9</v>
      </c>
      <c r="F50" s="10">
        <v>0</v>
      </c>
      <c r="G50" s="10">
        <v>3</v>
      </c>
    </row>
    <row r="51" spans="1:7" x14ac:dyDescent="0.3">
      <c r="A51" s="20">
        <v>6</v>
      </c>
      <c r="B51" s="14">
        <v>40595</v>
      </c>
      <c r="C51" s="10">
        <v>4.6428571428571406</v>
      </c>
      <c r="D51" s="10">
        <v>3.5</v>
      </c>
      <c r="E51" s="10">
        <v>5.5</v>
      </c>
      <c r="F51" s="10">
        <v>2.5</v>
      </c>
      <c r="G51" s="10">
        <v>5.5</v>
      </c>
    </row>
    <row r="52" spans="1:7" x14ac:dyDescent="0.3">
      <c r="A52" s="20">
        <v>6</v>
      </c>
      <c r="B52" s="14">
        <v>40596</v>
      </c>
      <c r="C52" s="10">
        <v>3.7142857142857122</v>
      </c>
      <c r="D52" s="10">
        <v>0</v>
      </c>
      <c r="E52" s="10">
        <v>5.5</v>
      </c>
      <c r="F52" s="10">
        <v>2</v>
      </c>
      <c r="G52" s="10">
        <v>7.5</v>
      </c>
    </row>
    <row r="53" spans="1:7" x14ac:dyDescent="0.3">
      <c r="A53" s="20">
        <v>6</v>
      </c>
      <c r="B53" s="14">
        <v>40597</v>
      </c>
      <c r="C53" s="10">
        <v>2.7857142857142838</v>
      </c>
      <c r="D53" s="10">
        <v>0</v>
      </c>
      <c r="E53" s="10">
        <v>5.5</v>
      </c>
      <c r="F53" s="10">
        <v>0</v>
      </c>
      <c r="G53" s="10">
        <v>7.5</v>
      </c>
    </row>
    <row r="54" spans="1:7" x14ac:dyDescent="0.3">
      <c r="A54" s="20">
        <v>6</v>
      </c>
      <c r="B54" s="14">
        <v>40598</v>
      </c>
      <c r="C54" s="10">
        <v>1.8571428571428554</v>
      </c>
      <c r="D54" s="10">
        <v>0</v>
      </c>
      <c r="E54" s="10">
        <v>5.5</v>
      </c>
      <c r="F54" s="10">
        <v>0</v>
      </c>
      <c r="G54" s="10">
        <v>7.5</v>
      </c>
    </row>
    <row r="55" spans="1:7" x14ac:dyDescent="0.3">
      <c r="A55" s="20">
        <v>6</v>
      </c>
      <c r="B55" s="14">
        <v>40599</v>
      </c>
      <c r="C55" s="10">
        <v>0.92857142857142694</v>
      </c>
      <c r="D55" s="10">
        <v>0</v>
      </c>
      <c r="E55" s="10">
        <v>5.5</v>
      </c>
      <c r="F55" s="10">
        <v>0</v>
      </c>
      <c r="G55" s="10">
        <v>7.5</v>
      </c>
    </row>
    <row r="56" spans="1:7" x14ac:dyDescent="0.3">
      <c r="A56" s="20">
        <v>6</v>
      </c>
      <c r="B56" s="14">
        <v>40600</v>
      </c>
      <c r="C56" s="10">
        <v>-1.5543122344752192E-15</v>
      </c>
      <c r="D56" s="10">
        <v>5.5</v>
      </c>
      <c r="E56" s="10">
        <v>0</v>
      </c>
      <c r="F56" s="10">
        <v>2.25</v>
      </c>
      <c r="G56" s="10">
        <v>9.75</v>
      </c>
    </row>
    <row r="57" spans="1:7" x14ac:dyDescent="0.3">
      <c r="A57" s="21">
        <v>7</v>
      </c>
      <c r="B57" s="22">
        <v>40600</v>
      </c>
      <c r="C57" s="23">
        <v>11.791666666666668</v>
      </c>
      <c r="D57" s="23">
        <v>0</v>
      </c>
      <c r="E57" s="23">
        <v>11.791666666666668</v>
      </c>
      <c r="F57" s="23">
        <v>0</v>
      </c>
      <c r="G57" s="23">
        <v>0</v>
      </c>
    </row>
    <row r="58" spans="1:7" x14ac:dyDescent="0.3">
      <c r="A58" s="20">
        <v>7</v>
      </c>
      <c r="B58" s="14">
        <v>40601</v>
      </c>
      <c r="C58" s="10">
        <v>10.949404761904763</v>
      </c>
      <c r="D58" s="10">
        <v>0</v>
      </c>
      <c r="E58" s="10">
        <v>11.791666666666668</v>
      </c>
      <c r="F58" s="10">
        <v>0</v>
      </c>
      <c r="G58" s="10">
        <v>0</v>
      </c>
    </row>
    <row r="59" spans="1:7" x14ac:dyDescent="0.3">
      <c r="A59" s="20">
        <v>7</v>
      </c>
      <c r="B59" s="14">
        <v>40602</v>
      </c>
      <c r="C59" s="10">
        <v>10.107142857142858</v>
      </c>
      <c r="D59" s="10">
        <v>0</v>
      </c>
      <c r="E59" s="10">
        <v>11.791666666666668</v>
      </c>
      <c r="F59" s="10">
        <v>0</v>
      </c>
      <c r="G59" s="10">
        <v>0</v>
      </c>
    </row>
    <row r="60" spans="1:7" x14ac:dyDescent="0.3">
      <c r="A60" s="20">
        <v>7</v>
      </c>
      <c r="B60" s="14">
        <v>40603</v>
      </c>
      <c r="C60" s="10">
        <v>9.2648809523809526</v>
      </c>
      <c r="D60" s="10">
        <v>0</v>
      </c>
      <c r="E60" s="10">
        <v>11.791666666666668</v>
      </c>
      <c r="F60" s="10">
        <v>0</v>
      </c>
      <c r="G60" s="10">
        <v>0</v>
      </c>
    </row>
    <row r="61" spans="1:7" x14ac:dyDescent="0.3">
      <c r="A61" s="20">
        <v>7</v>
      </c>
      <c r="B61" s="14">
        <v>40604</v>
      </c>
      <c r="C61" s="10">
        <v>8.4226190476190474</v>
      </c>
      <c r="D61" s="10">
        <v>0</v>
      </c>
      <c r="E61" s="10">
        <v>11.791666666666668</v>
      </c>
      <c r="F61" s="10">
        <v>0</v>
      </c>
      <c r="G61" s="10">
        <v>0</v>
      </c>
    </row>
    <row r="62" spans="1:7" x14ac:dyDescent="0.3">
      <c r="A62" s="20">
        <v>7</v>
      </c>
      <c r="B62" s="14">
        <v>40605</v>
      </c>
      <c r="C62" s="10">
        <v>7.5803571428571423</v>
      </c>
      <c r="D62" s="10">
        <v>0</v>
      </c>
      <c r="E62" s="10">
        <v>11.791666666666668</v>
      </c>
      <c r="F62" s="10">
        <v>0</v>
      </c>
      <c r="G62" s="10">
        <v>0</v>
      </c>
    </row>
    <row r="63" spans="1:7" x14ac:dyDescent="0.3">
      <c r="A63" s="20">
        <v>7</v>
      </c>
      <c r="B63" s="14">
        <v>40606</v>
      </c>
      <c r="C63" s="10">
        <v>6.7380952380952372</v>
      </c>
      <c r="D63" s="10">
        <v>0</v>
      </c>
      <c r="E63" s="10">
        <v>11.791666666666668</v>
      </c>
      <c r="F63" s="10">
        <v>0</v>
      </c>
      <c r="G63" s="10">
        <v>0</v>
      </c>
    </row>
    <row r="64" spans="1:7" x14ac:dyDescent="0.3">
      <c r="A64" s="20">
        <v>7</v>
      </c>
      <c r="B64" s="14">
        <v>40607</v>
      </c>
      <c r="C64" s="10">
        <v>5.8958333333333321</v>
      </c>
      <c r="D64" s="10">
        <v>0</v>
      </c>
      <c r="E64" s="10">
        <v>11.791666666666668</v>
      </c>
      <c r="F64" s="10">
        <v>0</v>
      </c>
      <c r="G64" s="10">
        <v>0</v>
      </c>
    </row>
    <row r="65" spans="1:7" x14ac:dyDescent="0.3">
      <c r="A65" s="20">
        <v>7</v>
      </c>
      <c r="B65" s="14">
        <v>40608</v>
      </c>
      <c r="C65" s="10">
        <v>5.053571428571427</v>
      </c>
      <c r="D65" s="10">
        <v>0</v>
      </c>
      <c r="E65" s="10">
        <v>11.791666666666668</v>
      </c>
      <c r="F65" s="10">
        <v>0</v>
      </c>
      <c r="G65" s="10">
        <v>0</v>
      </c>
    </row>
    <row r="66" spans="1:7" x14ac:dyDescent="0.3">
      <c r="A66" s="20">
        <v>7</v>
      </c>
      <c r="B66" s="14">
        <v>40609</v>
      </c>
      <c r="C66" s="10">
        <v>4.2113095238095219</v>
      </c>
      <c r="D66" s="10">
        <v>0</v>
      </c>
      <c r="E66" s="10">
        <v>11.791666666666668</v>
      </c>
      <c r="F66" s="10">
        <v>0</v>
      </c>
      <c r="G66" s="10">
        <v>0</v>
      </c>
    </row>
    <row r="67" spans="1:7" x14ac:dyDescent="0.3">
      <c r="A67" s="20">
        <v>7</v>
      </c>
      <c r="B67" s="14">
        <v>40610</v>
      </c>
      <c r="C67" s="10">
        <v>3.3690476190476173</v>
      </c>
      <c r="D67" s="10">
        <v>0</v>
      </c>
      <c r="E67" s="10">
        <v>11.791666666666668</v>
      </c>
      <c r="F67" s="10">
        <v>0</v>
      </c>
      <c r="G67" s="10">
        <v>0</v>
      </c>
    </row>
    <row r="68" spans="1:7" x14ac:dyDescent="0.3">
      <c r="A68" s="20">
        <v>7</v>
      </c>
      <c r="B68" s="14">
        <v>40611</v>
      </c>
      <c r="C68" s="10">
        <v>2.5267857142857126</v>
      </c>
      <c r="D68" s="10">
        <v>0</v>
      </c>
      <c r="E68" s="10">
        <v>11.791666666666668</v>
      </c>
      <c r="F68" s="10">
        <v>0</v>
      </c>
      <c r="G68" s="10">
        <v>0</v>
      </c>
    </row>
    <row r="69" spans="1:7" x14ac:dyDescent="0.3">
      <c r="A69" s="20">
        <v>7</v>
      </c>
      <c r="B69" s="14">
        <v>40612</v>
      </c>
      <c r="C69" s="10">
        <v>1.684523809523808</v>
      </c>
      <c r="D69" s="10">
        <v>0</v>
      </c>
      <c r="E69" s="10">
        <v>11.791666666666668</v>
      </c>
      <c r="F69" s="10">
        <v>0</v>
      </c>
      <c r="G69" s="10">
        <v>0</v>
      </c>
    </row>
    <row r="70" spans="1:7" x14ac:dyDescent="0.3">
      <c r="A70" s="20">
        <v>7</v>
      </c>
      <c r="B70" s="14">
        <v>40613</v>
      </c>
      <c r="C70" s="10">
        <v>0.84226190476190321</v>
      </c>
      <c r="D70" s="10">
        <v>0</v>
      </c>
      <c r="E70" s="10">
        <v>11.791666666666668</v>
      </c>
      <c r="F70" s="10">
        <v>0</v>
      </c>
      <c r="G70" s="10">
        <v>0</v>
      </c>
    </row>
    <row r="71" spans="1:7" x14ac:dyDescent="0.3">
      <c r="A71" s="20">
        <v>7</v>
      </c>
      <c r="B71" s="14">
        <v>40614</v>
      </c>
      <c r="C71" s="10">
        <v>-1.5543122344752192E-15</v>
      </c>
      <c r="D71" s="10">
        <v>0</v>
      </c>
      <c r="E71" s="10">
        <v>11.791666666666668</v>
      </c>
      <c r="F71" s="10">
        <v>0</v>
      </c>
      <c r="G71" s="10">
        <v>0</v>
      </c>
    </row>
    <row r="72" spans="1:7" x14ac:dyDescent="0.3">
      <c r="A72" s="21">
        <v>8</v>
      </c>
      <c r="B72" s="22">
        <v>40614</v>
      </c>
      <c r="C72" s="23">
        <v>11.791666666666668</v>
      </c>
      <c r="D72" s="23">
        <v>0</v>
      </c>
      <c r="E72" s="23">
        <v>11.791666666666668</v>
      </c>
      <c r="F72" s="23">
        <v>0</v>
      </c>
      <c r="G72" s="23">
        <v>0</v>
      </c>
    </row>
    <row r="73" spans="1:7" x14ac:dyDescent="0.3">
      <c r="A73" s="20">
        <v>8</v>
      </c>
      <c r="B73" s="14">
        <v>40615</v>
      </c>
      <c r="C73" s="10">
        <v>10.949404761904763</v>
      </c>
      <c r="D73" s="10">
        <v>0</v>
      </c>
      <c r="E73" s="10">
        <v>11.791666666666668</v>
      </c>
      <c r="F73" s="10">
        <v>0</v>
      </c>
      <c r="G73" s="10">
        <v>0</v>
      </c>
    </row>
    <row r="74" spans="1:7" x14ac:dyDescent="0.3">
      <c r="A74" s="20">
        <v>8</v>
      </c>
      <c r="B74" s="14">
        <v>40616</v>
      </c>
      <c r="C74" s="10">
        <v>10.107142857142858</v>
      </c>
      <c r="D74" s="10">
        <v>0</v>
      </c>
      <c r="E74" s="10">
        <v>11.791666666666668</v>
      </c>
      <c r="F74" s="10">
        <v>0</v>
      </c>
      <c r="G74" s="10">
        <v>0</v>
      </c>
    </row>
    <row r="75" spans="1:7" x14ac:dyDescent="0.3">
      <c r="A75" s="20">
        <v>8</v>
      </c>
      <c r="B75" s="14">
        <v>40617</v>
      </c>
      <c r="C75" s="10">
        <v>9.2648809523809526</v>
      </c>
      <c r="D75" s="10">
        <v>0</v>
      </c>
      <c r="E75" s="10">
        <v>11.791666666666668</v>
      </c>
      <c r="F75" s="10">
        <v>0</v>
      </c>
      <c r="G75" s="10">
        <v>0</v>
      </c>
    </row>
    <row r="76" spans="1:7" x14ac:dyDescent="0.3">
      <c r="A76" s="20">
        <v>8</v>
      </c>
      <c r="B76" s="14">
        <v>40618</v>
      </c>
      <c r="C76" s="10">
        <v>8.4226190476190474</v>
      </c>
      <c r="D76" s="10">
        <v>0</v>
      </c>
      <c r="E76" s="10">
        <v>11.791666666666668</v>
      </c>
      <c r="F76" s="10">
        <v>0</v>
      </c>
      <c r="G76" s="10">
        <v>0</v>
      </c>
    </row>
    <row r="77" spans="1:7" x14ac:dyDescent="0.3">
      <c r="A77" s="20">
        <v>8</v>
      </c>
      <c r="B77" s="14">
        <v>40619</v>
      </c>
      <c r="C77" s="10">
        <v>7.5803571428571423</v>
      </c>
      <c r="D77" s="10">
        <v>0</v>
      </c>
      <c r="E77" s="10">
        <v>11.791666666666668</v>
      </c>
      <c r="F77" s="10">
        <v>0</v>
      </c>
      <c r="G77" s="10">
        <v>0</v>
      </c>
    </row>
    <row r="78" spans="1:7" x14ac:dyDescent="0.3">
      <c r="A78" s="20">
        <v>8</v>
      </c>
      <c r="B78" s="14">
        <v>40620</v>
      </c>
      <c r="C78" s="10">
        <v>6.7380952380952372</v>
      </c>
      <c r="D78" s="10">
        <v>0</v>
      </c>
      <c r="E78" s="10">
        <v>11.791666666666668</v>
      </c>
      <c r="F78" s="10">
        <v>0</v>
      </c>
      <c r="G78" s="10">
        <v>0</v>
      </c>
    </row>
    <row r="79" spans="1:7" x14ac:dyDescent="0.3">
      <c r="A79" s="20">
        <v>8</v>
      </c>
      <c r="B79" s="14">
        <v>40621</v>
      </c>
      <c r="C79" s="10">
        <v>5.8958333333333321</v>
      </c>
      <c r="D79" s="10">
        <v>0</v>
      </c>
      <c r="E79" s="10">
        <v>11.791666666666668</v>
      </c>
      <c r="F79" s="10">
        <v>0</v>
      </c>
      <c r="G79" s="10">
        <v>0</v>
      </c>
    </row>
    <row r="80" spans="1:7" x14ac:dyDescent="0.3">
      <c r="A80" s="20">
        <v>8</v>
      </c>
      <c r="B80" s="14">
        <v>40622</v>
      </c>
      <c r="C80" s="10">
        <v>5.053571428571427</v>
      </c>
      <c r="D80" s="10">
        <v>5.13</v>
      </c>
      <c r="E80" s="10">
        <v>6.661666666666668</v>
      </c>
      <c r="F80" s="10">
        <v>4.05</v>
      </c>
      <c r="G80" s="10">
        <v>4.05</v>
      </c>
    </row>
    <row r="81" spans="1:7" x14ac:dyDescent="0.3">
      <c r="A81" s="20">
        <v>8</v>
      </c>
      <c r="B81" s="14">
        <v>40623</v>
      </c>
      <c r="C81" s="10">
        <v>4.2113095238095219</v>
      </c>
      <c r="D81" s="10">
        <v>0</v>
      </c>
      <c r="E81" s="10">
        <v>6.661666666666668</v>
      </c>
      <c r="F81" s="10">
        <v>0</v>
      </c>
      <c r="G81" s="10">
        <v>4.05</v>
      </c>
    </row>
    <row r="82" spans="1:7" x14ac:dyDescent="0.3">
      <c r="A82" s="20">
        <v>8</v>
      </c>
      <c r="B82" s="14">
        <v>40624</v>
      </c>
      <c r="C82" s="10">
        <v>3.3690476190476173</v>
      </c>
      <c r="D82" s="10">
        <v>0</v>
      </c>
      <c r="E82" s="10">
        <v>6.661666666666668</v>
      </c>
      <c r="F82" s="10">
        <v>0</v>
      </c>
      <c r="G82" s="10">
        <v>4.05</v>
      </c>
    </row>
    <row r="83" spans="1:7" x14ac:dyDescent="0.3">
      <c r="A83" s="20">
        <v>8</v>
      </c>
      <c r="B83" s="14">
        <v>40625</v>
      </c>
      <c r="C83" s="10">
        <v>2.5267857142857126</v>
      </c>
      <c r="D83" s="10">
        <v>0</v>
      </c>
      <c r="E83" s="10">
        <v>6.661666666666668</v>
      </c>
      <c r="F83" s="10">
        <v>0</v>
      </c>
      <c r="G83" s="10">
        <v>4.05</v>
      </c>
    </row>
    <row r="84" spans="1:7" x14ac:dyDescent="0.3">
      <c r="A84" s="20">
        <v>8</v>
      </c>
      <c r="B84" s="14">
        <v>40626</v>
      </c>
      <c r="C84" s="10">
        <v>1.684523809523808</v>
      </c>
      <c r="D84" s="10">
        <v>0</v>
      </c>
      <c r="E84" s="10">
        <v>6.661666666666668</v>
      </c>
      <c r="F84" s="10">
        <v>0</v>
      </c>
      <c r="G84" s="10">
        <v>4.05</v>
      </c>
    </row>
    <row r="85" spans="1:7" x14ac:dyDescent="0.3">
      <c r="A85" s="20">
        <v>8</v>
      </c>
      <c r="B85" s="14">
        <v>40627</v>
      </c>
      <c r="C85" s="10">
        <v>0.84226190476190321</v>
      </c>
      <c r="D85" s="10">
        <v>0</v>
      </c>
      <c r="E85" s="10">
        <v>6.661666666666668</v>
      </c>
      <c r="F85" s="10">
        <v>0</v>
      </c>
      <c r="G85" s="10">
        <v>4.05</v>
      </c>
    </row>
    <row r="86" spans="1:7" x14ac:dyDescent="0.3">
      <c r="A86" s="20">
        <v>8</v>
      </c>
      <c r="B86" s="14">
        <v>40628</v>
      </c>
      <c r="C86" s="10">
        <v>-1.5543122344752192E-15</v>
      </c>
      <c r="D86" s="10">
        <v>6.661666666666668</v>
      </c>
      <c r="E86" s="10">
        <v>0</v>
      </c>
      <c r="F86" s="10">
        <v>5.15</v>
      </c>
      <c r="G86" s="10">
        <v>9.1999999999999993</v>
      </c>
    </row>
    <row r="87" spans="1:7" x14ac:dyDescent="0.3">
      <c r="A87" s="11">
        <v>9</v>
      </c>
      <c r="B87" s="22">
        <v>40628</v>
      </c>
      <c r="C87" s="23">
        <v>5.9166666666666661</v>
      </c>
      <c r="D87" s="23">
        <v>0</v>
      </c>
      <c r="E87" s="23">
        <v>5.9166666666666661</v>
      </c>
      <c r="F87" s="23">
        <v>0</v>
      </c>
      <c r="G87" s="23">
        <v>0</v>
      </c>
    </row>
    <row r="88" spans="1:7" x14ac:dyDescent="0.3">
      <c r="A88" s="8">
        <v>9</v>
      </c>
      <c r="B88" s="19">
        <v>40629</v>
      </c>
      <c r="C88" s="10">
        <v>5.0714285714285712</v>
      </c>
      <c r="D88" s="10">
        <v>0</v>
      </c>
      <c r="E88" s="10">
        <v>5.9166666666666661</v>
      </c>
      <c r="F88" s="10">
        <v>0</v>
      </c>
      <c r="G88" s="10">
        <v>0</v>
      </c>
    </row>
    <row r="89" spans="1:7" x14ac:dyDescent="0.3">
      <c r="A89" s="8">
        <v>9</v>
      </c>
      <c r="B89" s="19">
        <v>40630</v>
      </c>
      <c r="C89" s="10">
        <v>4.2261904761904763</v>
      </c>
      <c r="D89" s="10">
        <v>0</v>
      </c>
      <c r="E89" s="10">
        <v>5.9166666666666661</v>
      </c>
      <c r="F89" s="10">
        <v>0</v>
      </c>
      <c r="G89" s="10">
        <v>0</v>
      </c>
    </row>
    <row r="90" spans="1:7" x14ac:dyDescent="0.3">
      <c r="A90" s="8">
        <v>9</v>
      </c>
      <c r="B90" s="19">
        <v>40631</v>
      </c>
      <c r="C90" s="10">
        <v>3.3809523809523814</v>
      </c>
      <c r="D90" s="10">
        <v>0</v>
      </c>
      <c r="E90" s="10">
        <v>5.9166666666666661</v>
      </c>
      <c r="F90" s="10">
        <v>0</v>
      </c>
      <c r="G90" s="10">
        <v>0</v>
      </c>
    </row>
    <row r="91" spans="1:7" x14ac:dyDescent="0.3">
      <c r="A91" s="8">
        <v>9</v>
      </c>
      <c r="B91" s="19">
        <v>40632</v>
      </c>
      <c r="C91" s="10">
        <v>2.5357142857142865</v>
      </c>
      <c r="D91" s="10">
        <v>0</v>
      </c>
      <c r="E91" s="10">
        <v>5.9166666666666661</v>
      </c>
      <c r="F91" s="10">
        <v>0</v>
      </c>
      <c r="G91" s="10">
        <v>0</v>
      </c>
    </row>
    <row r="92" spans="1:7" x14ac:dyDescent="0.3">
      <c r="A92" s="8">
        <v>9</v>
      </c>
      <c r="B92" s="19">
        <v>40633</v>
      </c>
      <c r="C92" s="10">
        <v>1.6904761904761914</v>
      </c>
      <c r="D92" s="10">
        <v>2.38</v>
      </c>
      <c r="E92" s="10">
        <v>3.5366666666666662</v>
      </c>
      <c r="F92" s="10">
        <v>0.33</v>
      </c>
      <c r="G92" s="10">
        <v>0.33</v>
      </c>
    </row>
    <row r="93" spans="1:7" x14ac:dyDescent="0.3">
      <c r="A93" s="8">
        <v>9</v>
      </c>
      <c r="B93" s="19">
        <v>40634</v>
      </c>
      <c r="C93" s="10">
        <v>0.84523809523809623</v>
      </c>
      <c r="D93" s="10">
        <v>1.04</v>
      </c>
      <c r="E93" s="10">
        <v>2.4966666666666661</v>
      </c>
      <c r="F93" s="10">
        <v>0.75</v>
      </c>
      <c r="G93" s="10">
        <v>1.08</v>
      </c>
    </row>
    <row r="94" spans="1:7" x14ac:dyDescent="0.3">
      <c r="A94" s="8">
        <v>9</v>
      </c>
      <c r="B94" s="19">
        <v>40635</v>
      </c>
      <c r="C94" s="10">
        <v>1.1102230246251565E-15</v>
      </c>
      <c r="D94" s="10">
        <v>2.5</v>
      </c>
      <c r="E94" s="10">
        <v>-3.3333333333338544E-3</v>
      </c>
      <c r="F94" s="10">
        <v>4</v>
      </c>
      <c r="G94" s="10">
        <v>5.08</v>
      </c>
    </row>
    <row r="95" spans="1:7" x14ac:dyDescent="0.3">
      <c r="A95" s="8"/>
      <c r="B95" s="19"/>
    </row>
    <row r="96" spans="1:7" x14ac:dyDescent="0.3">
      <c r="A96" s="8"/>
      <c r="B96" s="19"/>
    </row>
    <row r="97" spans="1:2" x14ac:dyDescent="0.3">
      <c r="A97" s="8"/>
      <c r="B97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License</vt:lpstr>
      <vt:lpstr>Product Backlog</vt:lpstr>
      <vt:lpstr>Release Plan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2011-02-27T21:43:22Z</cp:lastPrinted>
  <dcterms:created xsi:type="dcterms:W3CDTF">2010-12-19T22:42:12Z</dcterms:created>
  <dcterms:modified xsi:type="dcterms:W3CDTF">2011-04-10T02:47:14Z</dcterms:modified>
</cp:coreProperties>
</file>